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360" yWindow="60" windowWidth="11295" windowHeight="5580"/>
  </bookViews>
  <sheets>
    <sheet name="Formularz cenowy" sheetId="2" r:id="rId1"/>
  </sheets>
  <calcPr calcId="125725"/>
</workbook>
</file>

<file path=xl/calcChain.xml><?xml version="1.0" encoding="utf-8"?>
<calcChain xmlns="http://schemas.openxmlformats.org/spreadsheetml/2006/main">
  <c r="J13" i="2"/>
  <c r="J9"/>
  <c r="H9"/>
  <c r="K9" s="1"/>
  <c r="J6"/>
  <c r="H6"/>
  <c r="I6" s="1"/>
  <c r="L6" s="1"/>
  <c r="I9" l="1"/>
  <c r="L9" s="1"/>
  <c r="L13" s="1"/>
  <c r="K6"/>
  <c r="K13" s="1"/>
</calcChain>
</file>

<file path=xl/sharedStrings.xml><?xml version="1.0" encoding="utf-8"?>
<sst xmlns="http://schemas.openxmlformats.org/spreadsheetml/2006/main" count="34" uniqueCount="26">
  <si>
    <t xml:space="preserve">FORMULARZ CENOWY </t>
  </si>
  <si>
    <t>L.p.</t>
  </si>
  <si>
    <t>Opis przedmiotu zamówienia</t>
  </si>
  <si>
    <t>Nazwa handlowa.</t>
  </si>
  <si>
    <t>j.m.</t>
  </si>
  <si>
    <t>Cena j. netto</t>
  </si>
  <si>
    <t>VAT %</t>
  </si>
  <si>
    <t>Kwota j. VAT</t>
  </si>
  <si>
    <t>Cena j. brutto</t>
  </si>
  <si>
    <t xml:space="preserve">wartość netto                </t>
  </si>
  <si>
    <t xml:space="preserve">kwota  VAT                </t>
  </si>
  <si>
    <t xml:space="preserve">wartość brutto                      </t>
  </si>
  <si>
    <t>x</t>
  </si>
  <si>
    <t>(6x7)</t>
  </si>
  <si>
    <t xml:space="preserve">Ilość </t>
  </si>
  <si>
    <t>Zadanie 1</t>
  </si>
  <si>
    <t>1.</t>
  </si>
  <si>
    <t>szt</t>
  </si>
  <si>
    <t>(6+8)</t>
  </si>
  <si>
    <t>(5x6)</t>
  </si>
  <si>
    <t>(7x10)</t>
  </si>
  <si>
    <t>(10+11)</t>
  </si>
  <si>
    <t>Zadanie 2</t>
  </si>
  <si>
    <t>Razem</t>
  </si>
  <si>
    <t>Ergonomiczny podnóżek o stabilnej konstrukcji wykonany z trwałego tworzywa sztucznego z regulacją wysokości oraz kąta nachylenia.  Zakres regulacji wysokości - trzy poziomowy między 50-200 mm. Zakres regulacji kąta między 0° - 30°. Antypoślizgowa faktura powierzchni pod stopami.  Wymiar platformy pod stopy 450x340 mm (+/-50 mm).  Produkt fabrycznie nowy, nie używany. Gwarancja co najmniej 12 miesięcy.</t>
  </si>
  <si>
    <t>Ergonomiczna podstawka pod monitor z możliwością trzypoziomowej regulacji wysokości w zakresie 105-145 mm (+/-10 mm) o stabilnej konstrukcji. Wykonana ze stali i tworzywa ABS. Podstawa perforowana o wymiarach szerokość 370 mm, głębokość 230 mm (+/- 20mm) Maksymalne obciążenie 20 kg. Produkt fabrycznie nowy, nie używany. Gwarancja co najmniej 12 miesięcy.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</si>
</sst>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8"/>
      <name val="Times New Roman"/>
      <family val="1"/>
      <charset val="238"/>
    </font>
    <font>
      <b/>
      <sz val="8"/>
      <name val="Times New Roman"/>
      <family val="1"/>
      <charset val="238"/>
    </font>
    <font>
      <i/>
      <sz val="7"/>
      <name val="Times New Roman"/>
      <family val="1"/>
      <charset val="238"/>
    </font>
    <font>
      <i/>
      <sz val="8"/>
      <name val="Times New Roman"/>
      <family val="1"/>
      <charset val="238"/>
    </font>
    <font>
      <b/>
      <i/>
      <sz val="7"/>
      <name val="Times New Roman"/>
      <family val="1"/>
      <charset val="238"/>
    </font>
    <font>
      <b/>
      <sz val="11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5">
    <xf numFmtId="0" fontId="0" fillId="0" borderId="0" xfId="0"/>
    <xf numFmtId="0" fontId="3" fillId="0" borderId="0" xfId="0" applyFont="1"/>
    <xf numFmtId="0" fontId="4" fillId="0" borderId="1" xfId="0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9" fontId="3" fillId="0" borderId="1" xfId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/>
    </xf>
    <xf numFmtId="4" fontId="9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left"/>
    </xf>
  </cellXfs>
  <cellStyles count="2">
    <cellStyle name="Normalny" xfId="0" builtinId="0"/>
    <cellStyle name="Procentowy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3"/>
  <sheetViews>
    <sheetView showGridLines="0" tabSelected="1" workbookViewId="0">
      <selection activeCell="E26" sqref="E26"/>
    </sheetView>
  </sheetViews>
  <sheetFormatPr defaultRowHeight="15"/>
  <cols>
    <col min="1" max="1" width="3.7109375" style="17" customWidth="1"/>
    <col min="2" max="2" width="82.42578125" style="1" customWidth="1"/>
    <col min="3" max="3" width="16.28515625" style="17" customWidth="1"/>
    <col min="4" max="4" width="5" style="17" customWidth="1"/>
    <col min="5" max="9" width="9.140625" style="17"/>
    <col min="10" max="10" width="12.140625" style="17" customWidth="1"/>
    <col min="11" max="11" width="9.140625" style="17"/>
    <col min="12" max="12" width="12.28515625" style="17" customWidth="1"/>
    <col min="13" max="16384" width="9.140625" style="1"/>
  </cols>
  <sheetData>
    <row r="1" spans="1:12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</row>
    <row r="2" spans="1:12" ht="22.5">
      <c r="A2" s="2" t="s">
        <v>1</v>
      </c>
      <c r="B2" s="3" t="s">
        <v>2</v>
      </c>
      <c r="C2" s="4" t="s">
        <v>3</v>
      </c>
      <c r="D2" s="5" t="s">
        <v>4</v>
      </c>
      <c r="E2" s="6" t="s">
        <v>14</v>
      </c>
      <c r="F2" s="7" t="s">
        <v>5</v>
      </c>
      <c r="G2" s="8" t="s">
        <v>6</v>
      </c>
      <c r="H2" s="7" t="s">
        <v>7</v>
      </c>
      <c r="I2" s="7" t="s">
        <v>8</v>
      </c>
      <c r="J2" s="7" t="s">
        <v>9</v>
      </c>
      <c r="K2" s="7" t="s">
        <v>10</v>
      </c>
      <c r="L2" s="7" t="s">
        <v>11</v>
      </c>
    </row>
    <row r="3" spans="1:12">
      <c r="A3" s="9">
        <v>1</v>
      </c>
      <c r="B3" s="9">
        <v>2</v>
      </c>
      <c r="C3" s="9">
        <v>3</v>
      </c>
      <c r="D3" s="9">
        <v>4</v>
      </c>
      <c r="E3" s="9">
        <v>5</v>
      </c>
      <c r="F3" s="9">
        <v>6</v>
      </c>
      <c r="G3" s="9">
        <v>7</v>
      </c>
      <c r="H3" s="9">
        <v>8</v>
      </c>
      <c r="I3" s="9">
        <v>9</v>
      </c>
      <c r="J3" s="9">
        <v>10</v>
      </c>
      <c r="K3" s="9">
        <v>11</v>
      </c>
      <c r="L3" s="9">
        <v>12</v>
      </c>
    </row>
    <row r="4" spans="1:12">
      <c r="A4" s="9" t="s">
        <v>12</v>
      </c>
      <c r="B4" s="9" t="s">
        <v>12</v>
      </c>
      <c r="C4" s="10" t="s">
        <v>12</v>
      </c>
      <c r="D4" s="11" t="s">
        <v>12</v>
      </c>
      <c r="E4" s="12" t="s">
        <v>12</v>
      </c>
      <c r="F4" s="13" t="s">
        <v>12</v>
      </c>
      <c r="G4" s="10" t="s">
        <v>12</v>
      </c>
      <c r="H4" s="13" t="s">
        <v>13</v>
      </c>
      <c r="I4" s="13" t="s">
        <v>18</v>
      </c>
      <c r="J4" s="13" t="s">
        <v>19</v>
      </c>
      <c r="K4" s="13" t="s">
        <v>20</v>
      </c>
      <c r="L4" s="13" t="s">
        <v>21</v>
      </c>
    </row>
    <row r="5" spans="1:12">
      <c r="A5" s="24" t="s">
        <v>15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</row>
    <row r="6" spans="1:12" s="16" customFormat="1" ht="87.75" customHeight="1">
      <c r="A6" s="14" t="s">
        <v>16</v>
      </c>
      <c r="B6" s="20" t="s">
        <v>24</v>
      </c>
      <c r="C6" s="14"/>
      <c r="D6" s="14" t="s">
        <v>17</v>
      </c>
      <c r="E6" s="18">
        <v>108</v>
      </c>
      <c r="F6" s="19"/>
      <c r="G6" s="15"/>
      <c r="H6" s="19">
        <f>F6*G6</f>
        <v>0</v>
      </c>
      <c r="I6" s="19">
        <f>F6+H6</f>
        <v>0</v>
      </c>
      <c r="J6" s="19">
        <f>E6*F6</f>
        <v>0</v>
      </c>
      <c r="K6" s="19">
        <f>E6*H6</f>
        <v>0</v>
      </c>
      <c r="L6" s="19">
        <f>E6*I6</f>
        <v>0</v>
      </c>
    </row>
    <row r="8" spans="1:12">
      <c r="A8" s="24" t="s">
        <v>22</v>
      </c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</row>
    <row r="9" spans="1:12" s="16" customFormat="1" ht="82.5" customHeight="1">
      <c r="A9" s="14" t="s">
        <v>16</v>
      </c>
      <c r="B9" s="20" t="s">
        <v>25</v>
      </c>
      <c r="C9" s="14"/>
      <c r="D9" s="14" t="s">
        <v>17</v>
      </c>
      <c r="E9" s="18">
        <v>86</v>
      </c>
      <c r="F9" s="19"/>
      <c r="G9" s="15"/>
      <c r="H9" s="19">
        <f>F9*G9</f>
        <v>0</v>
      </c>
      <c r="I9" s="19">
        <f>F9+H9</f>
        <v>0</v>
      </c>
      <c r="J9" s="19">
        <f>E9*F9</f>
        <v>0</v>
      </c>
      <c r="K9" s="19">
        <f>E9*H9</f>
        <v>0</v>
      </c>
      <c r="L9" s="19">
        <f>E9*I9</f>
        <v>0</v>
      </c>
    </row>
    <row r="13" spans="1:12">
      <c r="I13" s="21" t="s">
        <v>23</v>
      </c>
      <c r="J13" s="22">
        <f>J6+J9</f>
        <v>0</v>
      </c>
      <c r="K13" s="22">
        <f t="shared" ref="K13:L13" si="0">K6+K9</f>
        <v>0</v>
      </c>
      <c r="L13" s="22">
        <f t="shared" si="0"/>
        <v>0</v>
      </c>
    </row>
  </sheetData>
  <mergeCells count="3">
    <mergeCell ref="A1:L1"/>
    <mergeCell ref="A5:L5"/>
    <mergeCell ref="A8:L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Formularz cenowy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2025-05-07T12:00:54Z</dcterms:modified>
</cp:coreProperties>
</file>