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580" yWindow="-285" windowWidth="18360" windowHeight="13140"/>
  </bookViews>
  <sheets>
    <sheet name="ZADANIE 1" sheetId="6" r:id="rId1"/>
    <sheet name="Zadanie 2" sheetId="8" r:id="rId2"/>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8"/>
  <c r="I7" s="1"/>
  <c r="H8" l="1"/>
  <c r="J7"/>
  <c r="J8" s="1"/>
  <c r="I8"/>
  <c r="H16" i="6" l="1"/>
  <c r="I16" s="1"/>
  <c r="J16" l="1"/>
  <c r="H15"/>
  <c r="I15" s="1"/>
  <c r="H14"/>
  <c r="H13"/>
  <c r="I13" s="1"/>
  <c r="J13" s="1"/>
  <c r="H11"/>
  <c r="H10"/>
  <c r="H9"/>
  <c r="I9" s="1"/>
  <c r="H8"/>
  <c r="I8" s="1"/>
  <c r="J8" s="1"/>
  <c r="H7"/>
  <c r="I7" s="1"/>
  <c r="I10" l="1"/>
  <c r="H17"/>
  <c r="I14"/>
  <c r="J14" s="1"/>
  <c r="I11"/>
  <c r="J11" s="1"/>
  <c r="J15"/>
  <c r="J7"/>
  <c r="J9"/>
  <c r="J10" l="1"/>
  <c r="J17" s="1"/>
  <c r="I17"/>
</calcChain>
</file>

<file path=xl/sharedStrings.xml><?xml version="1.0" encoding="utf-8"?>
<sst xmlns="http://schemas.openxmlformats.org/spreadsheetml/2006/main" count="101" uniqueCount="50">
  <si>
    <t>j.m.</t>
  </si>
  <si>
    <t>1.</t>
  </si>
  <si>
    <t>2.</t>
  </si>
  <si>
    <t>3.</t>
  </si>
  <si>
    <t>4.</t>
  </si>
  <si>
    <t>5.</t>
  </si>
  <si>
    <t>6.</t>
  </si>
  <si>
    <t>7.</t>
  </si>
  <si>
    <t>8.</t>
  </si>
  <si>
    <t>L.p.</t>
  </si>
  <si>
    <t>szt.</t>
  </si>
  <si>
    <t>para</t>
  </si>
  <si>
    <t>x</t>
  </si>
  <si>
    <t>9.</t>
  </si>
  <si>
    <t>Opis wyrobu</t>
  </si>
  <si>
    <t>nazwa handlowa/
producent</t>
  </si>
  <si>
    <t>ilość</t>
  </si>
  <si>
    <t>cena j.
netto 
(zł)</t>
  </si>
  <si>
    <t>stawka VAT
(%)</t>
  </si>
  <si>
    <t>wartość netto</t>
  </si>
  <si>
    <t>kwota
VAT</t>
  </si>
  <si>
    <t xml:space="preserve">wartość brutto
</t>
  </si>
  <si>
    <t>5x6</t>
  </si>
  <si>
    <t>8x7</t>
  </si>
  <si>
    <t>8+9</t>
  </si>
  <si>
    <t>RAZEM:</t>
  </si>
  <si>
    <t>Wykonawca zobowiązany jest do DOKŁADNEGO WYPEŁNIENIA kolumny 3, kolumny 6 - 10, ponieważ w razie wyboru oferty jako najkorzystniejszej, powyższy "Formularz cenowy" będzie stanowił załącznik nr 1 do umowy. Zamawiający ponadto informuje, iż Wykonawca nie może ingerować w treść kolumny 1, 2, 4, 5.</t>
  </si>
  <si>
    <t>Wykonawca wycenia obligatoryjnie wszystkie pozycje wyspecyfikowane w „Formularzu cenowym”. Wszystkie oferowane ceny powinny być liczbą dodatnią, tj. liczbą większą od zera.</t>
  </si>
  <si>
    <t>………………………………………….</t>
  </si>
  <si>
    <t xml:space="preserve">   (data i podpis osoby uprawnionej)</t>
  </si>
  <si>
    <t>1) Norma PN-EN ISO 20471:2013-07, norma PN-EN ISO 20471:201307/A1:2017-02 lub norma ją zastępująca.</t>
  </si>
  <si>
    <t>2) PN-EN 343:2019-04 lub norma ją zastępująca.</t>
  </si>
  <si>
    <t>3) Umundurowanie zimowe powinno spełniać wymagania normy PN-EN 342:2018-01 lub normy ją zastępującej.</t>
  </si>
  <si>
    <t>Wysokość naszywki z przodu po lewej stronie wynosi 5 cm. Wysokość nadruku na plecach wynosi 15 cm.</t>
  </si>
  <si>
    <t>W CELU JEDNOZNACZNEJ IDENTYFIKACJI OFEROWANEGO PRZEDMIOTU ZAMÓWIENIA Wykonawca w kolumnie nr 3 - "nazwa handlowa, producent" WPISUJE PEŁNĄ NAZWĘ HANDLOWĄ oraz  NAZWĘ PRODUCENTA zaoferowanych wyrobów, odpowiadające wyspecyfikowanemu przedmiotowi zamówienia w "Karcie produktu" i "Formularzu cenowym". W przypadku braku możliwości jednoznacznej identyfikacji zaoferowanego przedmiotu zamówienia oferta zostanie odrzucona jako niezgodna z SWZ.</t>
  </si>
  <si>
    <r>
      <t>Bluza ratownika medycznego:</t>
    </r>
    <r>
      <rPr>
        <b/>
        <sz val="10"/>
        <rFont val="Times New Roman"/>
        <family val="1"/>
        <charset val="238"/>
      </rPr>
      <t xml:space="preserve"> </t>
    </r>
    <r>
      <rPr>
        <sz val="10"/>
        <rFont val="Times New Roman"/>
        <family val="1"/>
        <charset val="238"/>
      </rPr>
      <t xml:space="preserve">barwa fluorescencyjna czerwona - zgodnie z Polską Normą1), materiał o oporze pary wodnej nie większym niż 5 m 2 × Pa/W, gramatura nie mniej niż 200 g/m2 i nie więcej niż 240 g/m2, długi rękaw wykończony mankietem, pod szyją wykończenie stójką lub ściągaczem (Zamawiający dopuszcza zastosowanie krótkiego zamka pod szyją), z przodu na wysokości klatki piersiowej dwie naszywane kieszenie o wymiarach około 13 × 17 cm, umieszczone symetrycznie po obu stronach, z otworami przykrytymi klapkami zapinanymi na guziki lub metalowe zatrzaski, w lewej klapce wloty na długopis (zamiast kieszeni na klatce piersiowej w celu zwiększenia funkcjonalności Zamawiający dopuszcza zastosowanie dwóch kieszeni zapinanych na zamek po zewnętrznej stronie ramion), na wysokości łokci i na barkach czarne wzmocnienia z tkaniny, oznakowanie:
– z przodu po prawej stronie, nad prawą kieszenią, naszywka z materiału odblaskowego lub haft w formie emblematu z nazwą: </t>
    </r>
    <r>
      <rPr>
        <b/>
        <sz val="10"/>
        <rFont val="Times New Roman"/>
        <family val="1"/>
        <charset val="238"/>
      </rPr>
      <t>Zespół transportowy SOR – Szpital im. Marciniaka</t>
    </r>
    <r>
      <rPr>
        <sz val="10"/>
        <rFont val="Times New Roman"/>
        <family val="1"/>
        <charset val="238"/>
      </rPr>
      <t xml:space="preserve">
– na plecach nadruk z materiału odblaskowego  z nazwą: </t>
    </r>
    <r>
      <rPr>
        <b/>
        <sz val="10"/>
        <rFont val="Times New Roman"/>
        <family val="1"/>
        <charset val="238"/>
      </rPr>
      <t xml:space="preserve">Zespół transportowy SOR – Szpital im. Marciniaka, </t>
    </r>
    <r>
      <rPr>
        <sz val="10"/>
        <rFont val="Times New Roman"/>
        <family val="1"/>
        <charset val="238"/>
      </rPr>
      <t>wstawki w kolorze czarnym:
– stójka lub ściągacz (strona wewnętrzna i zewnętrzna)
– mankiety
– kieszenie z klapami (nie dotyczy w przypadku kieszeni na ramionach)
– pas o szerokości 10 cm wzdłuż wewnętrznej części rękawów do mankietów i wzdłuż boków bluzy (analogicznie do rozmiaru bluzy szerokość pasa będzie się różnić zakładając 10 cm przy rozmiarze L)
– wzmocnienia na barkach i na łokciach, dopuszcza się zmianę wymiarów poszczególnych elementów bluzy w zależności od rozmiaru.</t>
    </r>
    <r>
      <rPr>
        <b/>
        <sz val="10"/>
        <rFont val="Times New Roman"/>
        <family val="1"/>
        <charset val="238"/>
      </rPr>
      <t xml:space="preserve">
</t>
    </r>
    <r>
      <rPr>
        <sz val="10"/>
        <rFont val="Times New Roman"/>
        <family val="1"/>
        <charset val="238"/>
      </rPr>
      <t xml:space="preserve">
</t>
    </r>
  </si>
  <si>
    <r>
      <t>Koszulka typu T-shirt ratownika medycznego:</t>
    </r>
    <r>
      <rPr>
        <b/>
        <sz val="10"/>
        <rFont val="Times New Roman"/>
        <family val="1"/>
        <charset val="238"/>
      </rPr>
      <t xml:space="preserve"> </t>
    </r>
    <r>
      <rPr>
        <sz val="10"/>
        <rFont val="Times New Roman"/>
        <family val="1"/>
        <charset val="238"/>
      </rPr>
      <t xml:space="preserve">barwa fluorescencyjna czerwona zgodnie z Polską Normą1), materiał o oporze pary wodnej nie większym niż 5 m 2 × Pa/W, gramatura nie mniejsza niż 170 g/m2 i nie większa niż 190 g/m2, skład bawełna nie mniej niż 50% nylon lub poliester nie więcej niż 45%, koszulka z krótkim rękawem typu T-shirt wykończona ściągaczem, oznakowanie:
– z przodu po prawej stronie, naszywka z materiału odblaskowego lub haft w formie emblematu z nazwą: </t>
    </r>
    <r>
      <rPr>
        <b/>
        <sz val="10"/>
        <rFont val="Times New Roman"/>
        <family val="1"/>
        <charset val="238"/>
      </rPr>
      <t>Zespół transportowy SOR – Szpital im. Marciniaka</t>
    </r>
    <r>
      <rPr>
        <sz val="10"/>
        <rFont val="Times New Roman"/>
        <family val="1"/>
        <charset val="238"/>
      </rPr>
      <t xml:space="preserve">
– na plecach nadruk z materiału odblaskowego  z nazwą: </t>
    </r>
    <r>
      <rPr>
        <b/>
        <sz val="10"/>
        <rFont val="Times New Roman"/>
        <family val="1"/>
        <charset val="238"/>
      </rPr>
      <t xml:space="preserve">Zespół transportowy SOR – Szpital im. Marciniaka, wstawki w kolorze czarnym:
</t>
    </r>
    <r>
      <rPr>
        <sz val="10"/>
        <rFont val="Times New Roman"/>
        <family val="1"/>
        <charset val="238"/>
      </rPr>
      <t>– ściągacz
– pas o szerokości 10 cm wzdłuż wewnętrznej części rękawów i boków koszulki (analogicznie do rozmiaru koszulki szerokość pasa będzie się różnić zakładając 10 cm przy rozmiarze L) Zamawiający dopuszcza umieszczenie dodatkowych pasów odblaskowych na rękawach i w dolnej części korpusu koszulki w celu zwiększenia bezpieczeństwa dopuszcza się zmianę wymiarów poszczególnych elementów koszulki w zależności od rozmiaru.</t>
    </r>
    <r>
      <rPr>
        <b/>
        <sz val="10"/>
        <rFont val="Times New Roman"/>
        <family val="1"/>
        <charset val="238"/>
      </rPr>
      <t xml:space="preserve">
</t>
    </r>
    <r>
      <rPr>
        <sz val="10"/>
        <rFont val="Times New Roman"/>
        <family val="1"/>
        <charset val="238"/>
      </rPr>
      <t xml:space="preserve">
</t>
    </r>
  </si>
  <si>
    <r>
      <t>Spodnie letnie ratownika medycznego:</t>
    </r>
    <r>
      <rPr>
        <sz val="10"/>
        <rFont val="Times New Roman"/>
        <family val="1"/>
        <charset val="238"/>
      </rPr>
      <t xml:space="preserve"> barwa fluorescencyjna czerwona zgodnie z Polską Normą1) – elementy zestawu odzieżowego przeznaczone do jednoczesnego stosowania powinny łącznie spełniać wymaganie co najmniej klasy 2 w zakresie minimalnej powierzchni materiałów zapewniających widzialność zgodnie z Polską Normą1), dwa równoległe pasy z materiału odblaskowego o szerokości 5 cm, spełniającego wymagania zgodnie z Polską Normą1), rozmieszczone poniżej kolana wokół całego obwodu nogawek, kieszenie:
– poniżej pasa z przodu dwie kieszenie skośne, wpuszczane, zamykane – na nogawkach po zewnętrznych stronach, na wysokości 1/2 uda, kieszenie zewnętrzne o wymiarach co najmniej 16 × 20 × 3 cm, przykryte klapkami zapinanymi na taśmę samozczepną, na prawej kieszeni opcjonalnie naszyta kieszeń na telefon komórkowy, przykryta klapką na taśmę samozczepną, lub kieszeń z przeszyciem na długopis
– na lewej kieszeni naszyta kieszeń na latarkę diagnostyczną, przykryta klapką od kieszeni, na wysokości kolan wzmocnienia z zakładkami, z możliwością umieszczenia wewnątrz piankowych wkładek ochronnych na kolana, w kroku na wewnętrznej stronie dodatkowa warstwa tkaniny w kolorze czarnym, zabezpieczająca spodnie przed przecieraniem lub uszkodzeniem, u góry podwójne podtrzymywacze paska o szerokości co najmniej 3 cm i wysokości co najmniej 6 cm, długość spodni do pasa z regulacją szerokości w pasie, po zewnętrznej stronie nogawek suwak o długości co najmniej 25 cm,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 obszycie suwaka dolnego, dopuszcza się zmianę wymiarów poszczególnych elementów spodni w zależności od rozmiaru.
</t>
    </r>
  </si>
  <si>
    <r>
      <t>Spodnie zimowe ratownika medycznego:</t>
    </r>
    <r>
      <rPr>
        <sz val="10"/>
        <rFont val="Times New Roman"/>
        <family val="1"/>
        <charset val="238"/>
      </rPr>
      <t xml:space="preserve"> barwa fluorescencyjna czerwona zgodnie z Polską Normą1) – elementy zestawu odzieżowego przeznaczone do jednoczesnego stosowania powinny łącznie spełniać wymaganie klasy 2 w zakresie minimalnej powierzchni materiałów zapewniających widzialność zgodnie z Polską Normą1), wykonane z materiału typu softshell zgodnie z Polską Normą2) , co najmniej klasy 2 w zakresie wodoszczelności i co najmniej klasy 2 w zakresie oporu pary wodnej lub lepsze, dwa równoległe pasy z materiału odblaskowego o szerokości 5 cm, spełniającego wymagania zgodnie z Polską Normą1), rozmieszczone poniżej uda wokół całego obwodu nogawek, i jeden pas na spodniach z bawetem przednio- tylnym na wysokości pasa wokół całego obwodu spodni, kieszenie:
– poniżej pasa z przodu dwie kieszenie skośne, wpuszczane, zamykane – na nogawkach po zewnętrznych stronach, na wysokości 1/2 uda, kieszenie zewnętrzne o wymiarach co najmniej 16 × 20 × 3 cm, przykryte klapkami zapinanymi na taśmę samozczepną, opcjonalnie na prawej kieszeni naszyta kieszeń na telefon komórkowy, przykryta klapką na taśmę samozczepną, lub kieszeń z przeszyciem na długopis
– na lewej kieszeni naszyta kieszeń na latarkę diagnostyczną, przykryta klapką od kieszeni
na wysokości kolan wzmocnienia materiałem typu Cordura lub równoważny lub z bocznymi zakładkami, możliwość umieszczenia wewnątrz piankowych wkładek ochronnych na kolana, w kroku na wewnętrznej stronie dodatkowa warstwa tkaniny zabezpieczającej spodnie przed przetarciem lub uszkodzeniem, u góry podwójne podtrzymywacze paska o szerokości co najmniej 3 cm i wysokości co najmniej 6 cm, wzdłuż nogawek po zewnętrznej stronie wszyte zamki błyskawiczne, długość spodni do pasa z regulacją szerokości w pasie, wstawki w kolorze czarnym:
– z przodu wloty do kieszeni górnych skośnych
– kieszenie boczne wraz z klapkami – profilowane wzmocnienia na kolanach
– dolna część nogawki do wysokości dolnej krawędzi dolnego pasa odblaskowego wokół całego obwodu nogawek
– tył spodni na wysokości siedzenia, do pasa
dopuszcza się zmianę wymiarów poszczególnych elementów spodni w zależności od rozmiaru.</t>
    </r>
  </si>
  <si>
    <r>
      <t>Kurtka typu softshell (całosezonowe) ratownika medycznego:</t>
    </r>
    <r>
      <rPr>
        <b/>
        <sz val="10"/>
        <rFont val="Times New Roman"/>
        <family val="1"/>
        <charset val="238"/>
      </rPr>
      <t xml:space="preserve"> </t>
    </r>
    <r>
      <rPr>
        <sz val="10"/>
        <rFont val="Times New Roman"/>
        <family val="1"/>
        <charset val="238"/>
      </rPr>
      <t>barwa fluorescencyjna czerwona zgodnie z Polską Normą1) –elementy zestawu odzieżowego przeznaczone do jednoczesnego stosowania powinny łącznie spełniać wymaganie co najmniej klasy 2 w zakresie minimalnej powierzchni materiałów zapewniających widzialność zgodnie z Polską Normą1), materiał typu softshell co najmniej klasy 2 w zakresie wodoszczelności i w zakresie oporu pary wodnej lub lepszej, spełniający wymagania zgodnie z Polską Normą2), pasy z materiału odblaskowego spełniającego wymagania zgodnie z Polską Normą1):
– na dole (nie mniej niż 5 cm od dolnej krawędzi) wokół całego obwodu kurtki umieszczony poziomo pas odblaskowy o szerokości nie mniej niż 5 cm
– nad ściągaczem w pasie (nie mniej niż 5 cm od dolnego pasa odblaskowego) wokół całego obwodu kurtki umieszczony poziomo pas odblaskowy o szerokości 5 cm (Zamawiający dopuszcza niezastosowanie ściągacza w pasie)
– na rękawach na wysokości ramion umieszczony poziomo pas odblaskowy o szerokości 5 cm
– na rękawach na wysokości poniżej łokcia (nie mniej niż 5 cm od dolnej krawędzi rękawów) umieszczony poziomo pas odblaskowy o szerokości 5 cm
– minimalna powierzchnia materiału odblaskowego – 0,13 m2, kaptur doszyty na stałe i chowany w stójce (zapinany na zamek błyskawiczny spiralny) lub odpinany (na zamek błyskawiczny spiralny), profilowany, zapobiegający spływaniu kropel deszczu po twarzy, 
na obwodzie części twarzowej kaptura, wokół pasa i dolnej krawędzi kurtki, odszyty tunel ze sznurkiem ściągającym, co najmniej dwie kieszenie ze skośnymi otworami zamykane na zamek błyskawiczny, umieszczone na dole z przodu (symetrycznie względem zapięcia), z przodu na wysokości klatki piersiowej co najmniej dwie kieszenie przykryte klapkami, umieszczone symetrycznie po obu stronach zapięcia, w tym jedna kieszeń o wymiarach umożliwiających zmieszczenie przenośnego radiotelefonu (Zamawiający dopuszcza rozwiązanie zamiast jw. umieszczenia kieszeni skośnych wpuszczanych zamykanych na zamek na wysokości klatki piersiowej w celu zwiększenia funkcjonalności), rękawy z regulacją obwodu mankietów taśmą samosczepną, na łokciach wzmocnienia, na wewnętrznej części lewego rękawa między mankietem a dolnym pasem odblaskowym wpuszczana kieszeń na kartę magnetyczną, zapinana na zamek błyskawiczny spiralny, zamek błyskawiczny głównego zapięcia dwustronnie rozdzielczy (Zamawiający dopuszcza zastosowanie zamka spiralnego krytego kolor czarny), plisa/listwa przykrywająca zapięcie główne, zapinana na taśmę samosczepną (Zamawiający dopuszcza niezastosowania plisy/listwy przy rozwiązaniu z zamkiem spiralnym krytym kolor czarny), co najmniej dwie kieszenie wewnętrzne, z czego jedna kieszeń wewnętrzna po lewej stronie, od wewnątrz wykończenie podszewką siatkową lub materiałem paroprzepuszczalnym, długość kurtki co najmniej do wysokości bioder, oznakowanie:
– z przodu po prawej stronie, naszywka z materiału odblaskowego lub haft w formie emblematu z nazwą:</t>
    </r>
    <r>
      <rPr>
        <b/>
        <sz val="10"/>
        <rFont val="Times New Roman"/>
        <family val="1"/>
        <charset val="238"/>
      </rPr>
      <t xml:space="preserve"> Zespół transportowy SOR – Szpital im. Marciniaka, </t>
    </r>
    <r>
      <rPr>
        <sz val="10"/>
        <rFont val="Times New Roman"/>
        <family val="1"/>
        <charset val="238"/>
      </rPr>
      <t xml:space="preserve">oznakowanie tyłu:
– na plecach nadruk z materiału odblaskowego  z nazwą: </t>
    </r>
    <r>
      <rPr>
        <b/>
        <sz val="10"/>
        <rFont val="Times New Roman"/>
        <family val="1"/>
        <charset val="238"/>
      </rPr>
      <t>Zespół transportowy SOR – Szpital im. Marciniaka</t>
    </r>
    <r>
      <rPr>
        <sz val="10"/>
        <rFont val="Times New Roman"/>
        <family val="1"/>
        <charset val="238"/>
      </rPr>
      <t>, wstawki w kolorze czarnym:
– stójka (strona wewnętrzna i zewnętrzna)
– zewnętrzna część rękawów (od łokcia do mankietu)
– mankiety na całym obwodzie
– przód i tył na wysokości barku
– plisa zapięcia głównego, plisy na kieszeniach skośnych i klapki w kieszeniach górnych
– zamki
Dopuszcza się zmianę wymiarów poszczególnych elementów kurtki w zależności od rozmiaru.</t>
    </r>
    <r>
      <rPr>
        <b/>
        <sz val="10"/>
        <rFont val="Times New Roman"/>
        <family val="1"/>
        <charset val="238"/>
      </rPr>
      <t xml:space="preserve">
</t>
    </r>
    <r>
      <rPr>
        <sz val="10"/>
        <rFont val="Times New Roman"/>
        <family val="1"/>
        <charset val="238"/>
      </rPr>
      <t xml:space="preserve">
</t>
    </r>
  </si>
  <si>
    <r>
      <t xml:space="preserve">Polar/ podpinka do kurtki ratownika medycznego </t>
    </r>
    <r>
      <rPr>
        <sz val="10"/>
        <rFont val="Times New Roman"/>
        <family val="1"/>
        <charset val="238"/>
      </rPr>
      <t xml:space="preserve">polar lub podpinka do kurtki spełniające wymagania zgodnie z Polską Normą3), co najmniej klasy 2 w zakresie oporu cieplnego, materiał: polar lub zbliżony funkcjonalnie (Zamawiający dopuszcza zastosowanie materiałów innych niż polar spełniające normę PN-EN 342:2018-01 lub normy ją zastępującej co najmniej klasy 2 w zakresie oporu cieplnego lub wyższej klasy), barwa fluorescencyjna czerwona zgodnie z Polską Normą1), z przodu na dole co najmniej dwie kieszenie ze skośnymi otworami, zapinane na zamek błyskawiczny, zalecana jedna kieszeń wewnętrzna z zapięciem otworu, oznakowanie:
– z przodu po prawej stronie, naszywka z materiału odblaskowego lub haft w formie emblematu z nazwą: Zespół transportowy SOR – Szpital im. Marciniaka
– na plecach nadruk z materiału odblaskowego  z nazwą: Zespół transportowy SOR – Szpital im. Marciniaka, opcjonalnie kaptur dopinany na suwak, zapięcie na zamek spiralny rozdzielczy (Zamawiający dopuszcza zastosowanie zamka spiralnego krytego kolor czarny), rękawy zakończone mankietami, opcjonalnie z możliwością regulacji obwodu, na całym obwodzie dolnej krawędzi odszyty tunel ze sznurkiem ściągającym, na wewnętrznej części lewego rękawa, nad mankietem, wpuszczana kieszeń na kartę magnetyczną, zapinana na zamek błyskawiczny spiralny, z przodu na wysokości klatki piersiowej dwie wpuszczane kieszenie o wymiarach co najmniej 18 × 13 cm, z pionowymi otworami, zapinane na zamek błyskawiczny spiralny, umieszczone symetrycznie po obu stronach, z przodu na dole dwie kieszenie wewnętrzne, wstawki w kolorze czarnym:
– stójka – zewnętrzna część rękawów (od łokcia do mankietu)
– mankiety na całym obwodzie
– przód i tył na wysokości barku
– na całym obwodzie od dolnej krawędzi na wysokość 5 cm
– zamki
Dopuszcza się zmianę wymiarów poszczególnych elementów polaru/podpinki w zależności od rozmiaru.
</t>
    </r>
  </si>
  <si>
    <r>
      <t>Czapka zimowa ratownika medycznego:</t>
    </r>
    <r>
      <rPr>
        <sz val="10"/>
        <rFont val="Times New Roman"/>
        <family val="1"/>
        <charset val="238"/>
      </rPr>
      <t xml:space="preserve"> wykonana z materiału charakteryzującego się oporem cieplnym badanym zgodnie z normą PN-EN ISO 11092:2014-11 na poziomie co najmniej 0,12 m 2K/W po zadeklarowanej przez producenta liczbie cykli konserwacji, barwa fluorescencyjna czerwona zgodnie z Polską Normą1), z przodu wzór graficzny systemu Państwowe Ratownictwo Medyczne wykonany metodą haftu komputerowego lub sitodruku </t>
    </r>
  </si>
  <si>
    <r>
      <t>Czapka z daszkiem ratownika medycznego</t>
    </r>
    <r>
      <rPr>
        <sz val="10"/>
        <rFont val="Times New Roman"/>
        <family val="1"/>
        <charset val="238"/>
      </rPr>
      <t xml:space="preserve"> barwa fluorescencyjna czerwona z czarnymi wstawkami. Logo Państwowego Ratownictwa Medycznego. Z tyłu regulowany pasek, rozmiar uniwersalny, Wykonana z tkaniny stworzonej z myślą o służbach Ratownictwa Medycznego. Satynowy splot oraz skład (bawełna 60%, poliester 40%) Zastosowaniu wykończenia FLUO tkanina spełniająca wymagania zgodne z normą PM-EN471. </t>
    </r>
  </si>
  <si>
    <r>
      <rPr>
        <b/>
        <u/>
        <sz val="10"/>
        <rFont val="Times New Roman"/>
        <family val="1"/>
        <charset val="238"/>
      </rPr>
      <t>Obuwie (całosezonowe)</t>
    </r>
    <r>
      <rPr>
        <sz val="10"/>
        <rFont val="Times New Roman"/>
        <family val="1"/>
        <charset val="238"/>
      </rPr>
      <t xml:space="preserve">
materiał: skóra lub oddychające tkaniny typu laminat paroprzepuszczalny, impregnowane wodoodpornie
wzór: nosek ze wzmocnieniem kompozytowym, budowa cholewki odpowiednia do obuwia całosezonowego ponad kostkę, podeszwa antypoślizgowa, olejoodporna, wkładka antyprzebiciowa.</t>
    </r>
  </si>
  <si>
    <r>
      <t xml:space="preserve">Obuwie profilaktyczne, ochronne - operacyjne </t>
    </r>
    <r>
      <rPr>
        <sz val="10"/>
        <rFont val="Times New Roman"/>
        <family val="1"/>
        <charset val="238"/>
      </rPr>
      <t xml:space="preserve"> Specjalistyczne obuwia operacyjne unisex wykonane z wysoko elastycznego tworzywa sztucznego SEBS, odpornego na działanie detergentów, środków dezynfekcyjnych i wody. Obuwie jednorodne, wykonane z jednego odlewu, wolne od klejenia, czy innego rodzaju łączenia poszczególnych elementów, nienasiąkliwe, nieprzemakalne. Obuwie odporne na działanie detergentów, środków dezynfekcyjnych i wody, Anatomicznie wyprofilowana powierzchnia styku ze stopą w części palców oraz śródstopia. Obuwie ma zapewniać wysoki komfort użytkowania być antypoślizgowe, antystatyczne, bez wkładki wewnętrznej. Wypustki masujące stopę, poprawiające komfort użytkowania Po obu stronach bocznych otwory wentylacyjne, płaska podeszwa. Obuwie nadające się do mycia i dezynfekcji w myjniach w temp. 90°C oraz do sterylizacji w temperaturze max. 135°C. Obuwie winno spełniać wymagania normy  CE EN ISO 20347:2012.  Gwarancja na obuwie minimum 12 miesięcy</t>
    </r>
  </si>
  <si>
    <t>W CELU JEDNOZNACZNEJ IDENTYFIKACJI OFEROWANEGO PRZEDMIOTU ZAMÓWIENIA Wykonawca w kolumnie nr 3 - "nazwa handlowa, producent" WPISUJE PEŁNĄ NAZWĘ HANDLOWĄ oraz  NAZWĘ PRODUCENTA zaoferowanych wyrobów, odpowiadające wyspecyfikowanemu przedmiotowi zamówienia w "Karcie produktu" i "Formularzu cenowym". 
W przypadku braku możliwości jednoznacznej identyfikacji zaoferowanego przedmiotu zamówienia oferta zostanie odrzucona jako niezgodna z SWZ.</t>
  </si>
  <si>
    <t>FORMULARZ CENOWY - ZADANIE 2</t>
  </si>
  <si>
    <t>FORMULARZ CENOWY - ZADANIE 1</t>
  </si>
  <si>
    <t>ZADANIE 2 Dostawa obuwia roboczego dla pracowników - OBUWIE OPERACYJNE</t>
  </si>
  <si>
    <t>ZADANIE 1 Dostawa odzieży roboczej dla zespołu transportowego SOR</t>
  </si>
</sst>
</file>

<file path=xl/styles.xml><?xml version="1.0" encoding="utf-8"?>
<styleSheet xmlns="http://schemas.openxmlformats.org/spreadsheetml/2006/main">
  <numFmts count="1">
    <numFmt numFmtId="164" formatCode="#,##0.00_ ;\-#,##0.00\ "/>
  </numFmts>
  <fonts count="17">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Times New Roman"/>
      <family val="1"/>
      <charset val="238"/>
    </font>
    <font>
      <sz val="10"/>
      <name val="Times New Roman"/>
      <family val="1"/>
      <charset val="238"/>
    </font>
    <font>
      <b/>
      <sz val="10"/>
      <color indexed="8"/>
      <name val="Times New Roman"/>
      <family val="1"/>
      <charset val="238"/>
    </font>
    <font>
      <sz val="10"/>
      <color indexed="8"/>
      <name val="Times New Roman"/>
      <family val="1"/>
      <charset val="238"/>
    </font>
    <font>
      <b/>
      <u/>
      <sz val="10"/>
      <name val="Times New Roman"/>
      <family val="1"/>
      <charset val="238"/>
    </font>
    <font>
      <sz val="11"/>
      <color theme="1"/>
      <name val="Times New Roman"/>
      <family val="1"/>
      <charset val="238"/>
    </font>
    <font>
      <i/>
      <sz val="10"/>
      <name val="Times New Roman"/>
      <family val="1"/>
      <charset val="238"/>
    </font>
    <font>
      <u/>
      <sz val="10"/>
      <name val="Times New Roman"/>
      <family val="1"/>
      <charset val="238"/>
    </font>
    <font>
      <b/>
      <sz val="9"/>
      <color indexed="8"/>
      <name val="Times New Roman"/>
      <family val="1"/>
      <charset val="238"/>
    </font>
    <font>
      <i/>
      <sz val="8"/>
      <color indexed="8"/>
      <name val="Times New Roman"/>
      <family val="1"/>
      <charset val="238"/>
    </font>
    <font>
      <i/>
      <sz val="8"/>
      <name val="Times New Roman"/>
      <family val="1"/>
      <charset val="238"/>
    </font>
    <font>
      <sz val="9"/>
      <color indexed="8"/>
      <name val="Times New Roman"/>
      <family val="1"/>
      <charset val="238"/>
    </font>
    <font>
      <sz val="9"/>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40">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2" fillId="0" borderId="0"/>
  </cellStyleXfs>
  <cellXfs count="150">
    <xf numFmtId="0" fontId="0" fillId="0" borderId="0" xfId="0"/>
    <xf numFmtId="0" fontId="5" fillId="0" borderId="4" xfId="0" applyFont="1" applyBorder="1" applyAlignment="1">
      <alignment horizontal="center" vertical="center"/>
    </xf>
    <xf numFmtId="9" fontId="5" fillId="0" borderId="4" xfId="1"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xf numFmtId="0" fontId="5" fillId="2" borderId="4" xfId="0" applyFont="1" applyFill="1" applyBorder="1" applyAlignment="1">
      <alignment horizontal="center" vertical="center" wrapText="1"/>
    </xf>
    <xf numFmtId="0" fontId="5" fillId="0" borderId="0" xfId="0" applyFont="1"/>
    <xf numFmtId="0" fontId="10" fillId="0" borderId="2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Border="1" applyAlignment="1">
      <alignment horizontal="center"/>
    </xf>
    <xf numFmtId="0" fontId="10" fillId="0" borderId="2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xf>
    <xf numFmtId="0" fontId="5" fillId="0" borderId="17" xfId="0" applyFont="1" applyBorder="1" applyAlignment="1">
      <alignment horizontal="center" vertical="center" wrapText="1"/>
    </xf>
    <xf numFmtId="0" fontId="5" fillId="2" borderId="3" xfId="0" applyFont="1" applyFill="1" applyBorder="1" applyAlignment="1">
      <alignment horizontal="center" vertical="center" wrapText="1"/>
    </xf>
    <xf numFmtId="0" fontId="8" fillId="0" borderId="4" xfId="0" applyFont="1" applyBorder="1" applyAlignment="1">
      <alignment vertical="center" wrapText="1"/>
    </xf>
    <xf numFmtId="0" fontId="5" fillId="0" borderId="6" xfId="2" applyFont="1" applyBorder="1" applyAlignment="1">
      <alignment wrapText="1"/>
    </xf>
    <xf numFmtId="0" fontId="5" fillId="0" borderId="6" xfId="0" applyFont="1" applyBorder="1" applyAlignment="1">
      <alignment horizontal="center" vertical="center"/>
    </xf>
    <xf numFmtId="164" fontId="5" fillId="0" borderId="6" xfId="0" applyNumberFormat="1" applyFont="1" applyBorder="1" applyAlignment="1">
      <alignment horizontal="center" vertical="center"/>
    </xf>
    <xf numFmtId="9" fontId="5" fillId="0" borderId="6" xfId="1" applyFont="1" applyBorder="1" applyAlignment="1">
      <alignment horizontal="center" vertical="center"/>
    </xf>
    <xf numFmtId="164" fontId="5" fillId="0" borderId="21" xfId="0" applyNumberFormat="1" applyFont="1" applyBorder="1" applyAlignment="1">
      <alignment horizontal="center" vertical="center"/>
    </xf>
    <xf numFmtId="0" fontId="5" fillId="2" borderId="22" xfId="0" applyFont="1" applyFill="1" applyBorder="1" applyAlignment="1">
      <alignment horizontal="center" vertical="center" wrapText="1"/>
    </xf>
    <xf numFmtId="0" fontId="8" fillId="0" borderId="6" xfId="0" applyFont="1" applyBorder="1" applyAlignment="1">
      <alignment vertical="center" wrapText="1"/>
    </xf>
    <xf numFmtId="0" fontId="5" fillId="0" borderId="6" xfId="0" applyFont="1" applyBorder="1"/>
    <xf numFmtId="0" fontId="5" fillId="0" borderId="4" xfId="0" applyFont="1" applyBorder="1"/>
    <xf numFmtId="0" fontId="5" fillId="2" borderId="18" xfId="0" applyFont="1" applyFill="1" applyBorder="1" applyAlignment="1">
      <alignment horizontal="center" vertical="center" wrapText="1"/>
    </xf>
    <xf numFmtId="0" fontId="5" fillId="0" borderId="4" xfId="0" applyFont="1" applyBorder="1" applyAlignment="1">
      <alignment vertical="center" wrapText="1"/>
    </xf>
    <xf numFmtId="164" fontId="5" fillId="0" borderId="4" xfId="0" applyNumberFormat="1" applyFont="1" applyBorder="1" applyAlignment="1">
      <alignment horizontal="center" vertical="center"/>
    </xf>
    <xf numFmtId="0" fontId="5" fillId="0" borderId="15" xfId="0" applyFont="1" applyBorder="1" applyAlignment="1">
      <alignment horizontal="center" vertical="center"/>
    </xf>
    <xf numFmtId="0" fontId="4" fillId="0" borderId="15" xfId="0" applyFont="1" applyBorder="1" applyAlignment="1">
      <alignment horizontal="right"/>
    </xf>
    <xf numFmtId="9" fontId="5" fillId="0" borderId="28" xfId="1" applyFont="1" applyBorder="1" applyAlignment="1">
      <alignment horizontal="center" vertical="center"/>
    </xf>
    <xf numFmtId="164" fontId="4" fillId="0" borderId="13"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alignment horizontal="right"/>
    </xf>
    <xf numFmtId="9" fontId="5" fillId="0" borderId="0" xfId="1" applyFont="1" applyBorder="1" applyAlignment="1">
      <alignment horizontal="center" vertical="center"/>
    </xf>
    <xf numFmtId="164" fontId="4" fillId="0" borderId="0" xfId="0" applyNumberFormat="1" applyFont="1" applyFill="1" applyBorder="1" applyAlignment="1">
      <alignment horizontal="center" vertical="center"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5" fillId="0" borderId="19" xfId="0" applyFont="1" applyBorder="1" applyAlignment="1">
      <alignment horizontal="left" wrapText="1"/>
    </xf>
    <xf numFmtId="0" fontId="5" fillId="0" borderId="11" xfId="0" applyFont="1" applyBorder="1"/>
    <xf numFmtId="0" fontId="5" fillId="0" borderId="0" xfId="0" applyFont="1" applyBorder="1"/>
    <xf numFmtId="0" fontId="5" fillId="0" borderId="19" xfId="0" applyFont="1" applyBorder="1"/>
    <xf numFmtId="0" fontId="5" fillId="0" borderId="13" xfId="0" applyFont="1" applyBorder="1"/>
    <xf numFmtId="0" fontId="5" fillId="0" borderId="14" xfId="0" applyFont="1" applyBorder="1"/>
    <xf numFmtId="0" fontId="5" fillId="0" borderId="14" xfId="0" applyFont="1" applyBorder="1" applyAlignment="1">
      <alignment horizontal="center" vertical="center"/>
    </xf>
    <xf numFmtId="0" fontId="5" fillId="0" borderId="16" xfId="0" applyFont="1" applyBorder="1"/>
    <xf numFmtId="0" fontId="11" fillId="0" borderId="0" xfId="0" applyFont="1"/>
    <xf numFmtId="0" fontId="5" fillId="0" borderId="0" xfId="0" applyFont="1" applyAlignment="1">
      <alignment horizontal="center" vertical="center"/>
    </xf>
    <xf numFmtId="0" fontId="13" fillId="0" borderId="25"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4" fillId="0" borderId="0" xfId="0" applyFont="1" applyBorder="1" applyAlignment="1">
      <alignment horizontal="center"/>
    </xf>
    <xf numFmtId="0" fontId="13" fillId="0" borderId="21" xfId="0" applyFont="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6" fillId="0" borderId="4" xfId="0" applyFont="1" applyBorder="1" applyAlignment="1">
      <alignment horizontal="center"/>
    </xf>
    <xf numFmtId="0" fontId="15" fillId="0" borderId="17" xfId="0" applyFont="1" applyBorder="1" applyAlignment="1">
      <alignment horizontal="center" vertical="center" wrapText="1"/>
    </xf>
    <xf numFmtId="0" fontId="9" fillId="0" borderId="4" xfId="0" applyFont="1" applyBorder="1"/>
    <xf numFmtId="3" fontId="15" fillId="0" borderId="4" xfId="0" applyNumberFormat="1" applyFont="1" applyBorder="1" applyAlignment="1">
      <alignment horizontal="center" vertical="center"/>
    </xf>
    <xf numFmtId="4" fontId="9" fillId="0" borderId="4" xfId="0" applyNumberFormat="1" applyFont="1" applyBorder="1" applyAlignment="1">
      <alignment horizontal="center" vertical="center"/>
    </xf>
    <xf numFmtId="9" fontId="9" fillId="0" borderId="4" xfId="1" applyFont="1" applyBorder="1" applyAlignment="1">
      <alignment horizontal="center" vertical="center"/>
    </xf>
    <xf numFmtId="4" fontId="9" fillId="0" borderId="6"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9" fillId="0" borderId="36" xfId="0" applyFont="1" applyBorder="1" applyAlignment="1">
      <alignment horizontal="center" vertical="center"/>
    </xf>
    <xf numFmtId="0" fontId="4" fillId="0" borderId="37" xfId="0" applyFont="1" applyBorder="1" applyAlignment="1">
      <alignment horizontal="right"/>
    </xf>
    <xf numFmtId="0" fontId="7" fillId="0" borderId="37" xfId="0" applyFont="1" applyBorder="1" applyAlignment="1">
      <alignment horizontal="center" vertical="center"/>
    </xf>
    <xf numFmtId="9" fontId="7" fillId="0" borderId="38" xfId="1" applyFont="1" applyBorder="1" applyAlignment="1">
      <alignment horizontal="center" vertical="center"/>
    </xf>
    <xf numFmtId="4" fontId="12" fillId="0" borderId="7" xfId="0" applyNumberFormat="1" applyFont="1" applyFill="1" applyBorder="1" applyAlignment="1">
      <alignment horizontal="center" vertical="center" wrapText="1"/>
    </xf>
    <xf numFmtId="4" fontId="12" fillId="0" borderId="39" xfId="0" applyNumberFormat="1" applyFont="1" applyFill="1" applyBorder="1" applyAlignment="1">
      <alignment horizontal="center" vertical="center" wrapText="1"/>
    </xf>
    <xf numFmtId="0" fontId="16" fillId="0" borderId="11" xfId="0" applyFont="1" applyBorder="1" applyAlignment="1">
      <alignment horizontal="left" wrapText="1"/>
    </xf>
    <xf numFmtId="0" fontId="16" fillId="0" borderId="0" xfId="0" applyFont="1" applyBorder="1" applyAlignment="1">
      <alignment horizontal="left" wrapText="1"/>
    </xf>
    <xf numFmtId="0" fontId="16" fillId="0" borderId="19" xfId="0" applyFont="1" applyBorder="1" applyAlignment="1">
      <alignment horizontal="left" wrapText="1"/>
    </xf>
    <xf numFmtId="0" fontId="9" fillId="0" borderId="11" xfId="0" applyFont="1" applyBorder="1"/>
    <xf numFmtId="0" fontId="9" fillId="0" borderId="0" xfId="0" applyFont="1" applyBorder="1"/>
    <xf numFmtId="0" fontId="9" fillId="0" borderId="19" xfId="0" applyFont="1" applyBorder="1"/>
    <xf numFmtId="0" fontId="9" fillId="0" borderId="13" xfId="0" applyFont="1" applyBorder="1"/>
    <xf numFmtId="0" fontId="9" fillId="0" borderId="14" xfId="0" applyFont="1" applyBorder="1"/>
    <xf numFmtId="0" fontId="9" fillId="0" borderId="16" xfId="0" applyFont="1" applyBorder="1"/>
    <xf numFmtId="0" fontId="5" fillId="0" borderId="5" xfId="0" applyFont="1" applyBorder="1" applyAlignment="1">
      <alignment horizontal="left" vertical="top" wrapText="1"/>
    </xf>
    <xf numFmtId="0" fontId="5" fillId="0" borderId="2" xfId="0" applyFont="1" applyBorder="1" applyAlignment="1">
      <alignment horizontal="left" vertical="top"/>
    </xf>
    <xf numFmtId="0" fontId="5" fillId="0" borderId="10" xfId="0" applyFont="1" applyBorder="1" applyAlignment="1">
      <alignment horizontal="left" vertical="top"/>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20" xfId="0" applyFont="1" applyBorder="1" applyAlignment="1">
      <alignment horizontal="left" vertical="top" wrapText="1"/>
    </xf>
    <xf numFmtId="0" fontId="8" fillId="0" borderId="6" xfId="0" applyFont="1" applyBorder="1" applyAlignment="1">
      <alignment horizontal="left" vertical="center" wrapText="1"/>
    </xf>
    <xf numFmtId="0" fontId="8" fillId="0" borderId="15" xfId="0" applyFont="1" applyBorder="1" applyAlignment="1">
      <alignment horizontal="left" vertical="center" wrapText="1"/>
    </xf>
    <xf numFmtId="0" fontId="5" fillId="0" borderId="31" xfId="0" applyFont="1" applyBorder="1" applyAlignment="1">
      <alignment horizontal="left" vertical="top"/>
    </xf>
    <xf numFmtId="0" fontId="5" fillId="0" borderId="32" xfId="0" applyFont="1" applyBorder="1" applyAlignment="1">
      <alignment horizontal="left" vertical="top"/>
    </xf>
    <xf numFmtId="0" fontId="5" fillId="0" borderId="33" xfId="0" applyFont="1" applyBorder="1" applyAlignment="1">
      <alignment horizontal="left" vertical="top"/>
    </xf>
    <xf numFmtId="0" fontId="5" fillId="0" borderId="30" xfId="0" applyFont="1" applyBorder="1" applyAlignment="1">
      <alignment horizontal="left" vertical="top"/>
    </xf>
    <xf numFmtId="0" fontId="5" fillId="0" borderId="0" xfId="0" applyFont="1" applyBorder="1" applyAlignment="1">
      <alignment horizontal="left" vertical="top"/>
    </xf>
    <xf numFmtId="0" fontId="5" fillId="0" borderId="34" xfId="0" applyFont="1" applyBorder="1" applyAlignment="1">
      <alignment horizontal="left" vertical="top"/>
    </xf>
    <xf numFmtId="0" fontId="5" fillId="0" borderId="28" xfId="0" applyFont="1" applyBorder="1" applyAlignment="1">
      <alignment horizontal="left" vertical="top"/>
    </xf>
    <xf numFmtId="0" fontId="5" fillId="0" borderId="27" xfId="0" applyFont="1" applyBorder="1" applyAlignment="1">
      <alignment horizontal="left" vertical="top"/>
    </xf>
    <xf numFmtId="0" fontId="5" fillId="0" borderId="29" xfId="0" applyFont="1" applyBorder="1" applyAlignment="1">
      <alignment horizontal="left" vertical="top"/>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xf>
    <xf numFmtId="0" fontId="5" fillId="0" borderId="15" xfId="0" applyFont="1" applyBorder="1" applyAlignment="1">
      <alignment horizontal="center"/>
    </xf>
    <xf numFmtId="0" fontId="5" fillId="2" borderId="25" xfId="0" applyFont="1" applyFill="1" applyBorder="1" applyAlignment="1">
      <alignment horizontal="center" vertical="center" wrapText="1"/>
    </xf>
    <xf numFmtId="0" fontId="5" fillId="2" borderId="18" xfId="0" applyFont="1" applyFill="1" applyBorder="1" applyAlignment="1">
      <alignment horizontal="center" vertical="center" wrapText="1"/>
    </xf>
    <xf numFmtId="9" fontId="5" fillId="0" borderId="6" xfId="1" applyFont="1" applyBorder="1" applyAlignment="1">
      <alignment horizontal="center" vertical="center"/>
    </xf>
    <xf numFmtId="9" fontId="5" fillId="0" borderId="15" xfId="1" applyFont="1" applyBorder="1" applyAlignment="1">
      <alignment horizontal="center" vertical="center"/>
    </xf>
    <xf numFmtId="164" fontId="5" fillId="0" borderId="6"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21" xfId="0" applyNumberFormat="1" applyFont="1" applyBorder="1" applyAlignment="1">
      <alignment horizontal="center" vertical="center"/>
    </xf>
    <xf numFmtId="164" fontId="5" fillId="0" borderId="35"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9" fontId="4" fillId="0" borderId="12" xfId="1" applyFont="1" applyBorder="1" applyAlignment="1">
      <alignment horizontal="center" vertical="center" wrapText="1"/>
    </xf>
    <xf numFmtId="9" fontId="4" fillId="0" borderId="15" xfId="1" applyFont="1" applyBorder="1" applyAlignment="1">
      <alignment horizontal="center" vertical="center" wrapText="1"/>
    </xf>
    <xf numFmtId="0" fontId="4" fillId="0" borderId="2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3" borderId="24" xfId="0" applyFont="1" applyFill="1" applyBorder="1" applyAlignment="1">
      <alignment horizontal="left" vertical="center"/>
    </xf>
    <xf numFmtId="0" fontId="6" fillId="3" borderId="26" xfId="0" applyFont="1" applyFill="1" applyBorder="1" applyAlignment="1">
      <alignment horizontal="left" vertical="center"/>
    </xf>
    <xf numFmtId="0" fontId="6" fillId="3" borderId="27" xfId="0" applyFont="1" applyFill="1" applyBorder="1" applyAlignment="1">
      <alignment horizontal="left" vertical="center"/>
    </xf>
    <xf numFmtId="0" fontId="6" fillId="3" borderId="24" xfId="0" applyFont="1" applyFill="1" applyBorder="1" applyAlignment="1">
      <alignment horizontal="left" vertical="center"/>
    </xf>
    <xf numFmtId="0" fontId="16" fillId="0" borderId="26" xfId="0" applyFont="1" applyBorder="1" applyAlignment="1">
      <alignment horizontal="left" vertical="center" wrapText="1"/>
    </xf>
    <xf numFmtId="0" fontId="16" fillId="0" borderId="27" xfId="0" applyFont="1" applyBorder="1" applyAlignment="1">
      <alignment horizontal="left" vertical="center"/>
    </xf>
    <xf numFmtId="0" fontId="16" fillId="0" borderId="24" xfId="0" applyFont="1" applyBorder="1" applyAlignment="1">
      <alignment horizontal="left" vertical="center"/>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20" xfId="0" applyFont="1" applyBorder="1" applyAlignment="1">
      <alignment horizontal="left"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2" fillId="0" borderId="22" xfId="0" applyFont="1" applyBorder="1" applyAlignment="1">
      <alignment horizontal="center"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9" fontId="12" fillId="0" borderId="12" xfId="1" applyFont="1" applyBorder="1" applyAlignment="1">
      <alignment horizontal="center" vertical="center" wrapText="1"/>
    </xf>
    <xf numFmtId="9" fontId="12" fillId="0" borderId="15" xfId="1" applyFont="1" applyBorder="1" applyAlignment="1">
      <alignment horizontal="center" vertical="center" wrapText="1"/>
    </xf>
    <xf numFmtId="0" fontId="12" fillId="0" borderId="2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4" xfId="0" applyFont="1" applyBorder="1" applyAlignment="1">
      <alignment horizontal="center" vertical="center" wrapText="1"/>
    </xf>
  </cellXfs>
  <cellStyles count="5">
    <cellStyle name="Excel Built-in Normal" xfId="2"/>
    <cellStyle name="Excel Built-in Normal 2" xfId="4"/>
    <cellStyle name="Normalny" xfId="0" builtinId="0"/>
    <cellStyle name="Normalny 5" xfId="3"/>
    <cellStyle name="Procentowy" xfId="1" builtinId="5"/>
  </cellStyles>
  <dxfs count="0"/>
  <tableStyles count="0" defaultTableStyle="TableStyleMedium9" defaultPivotStyle="PivotStyleLight16"/>
  <colors>
    <mruColors>
      <color rgb="FFFF6699"/>
      <color rgb="FF9999FF"/>
      <color rgb="FF3399FF"/>
      <color rgb="FF00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1"/>
  <sheetViews>
    <sheetView tabSelected="1" workbookViewId="0">
      <selection activeCell="B7" sqref="B7"/>
    </sheetView>
  </sheetViews>
  <sheetFormatPr defaultRowHeight="12.75"/>
  <cols>
    <col min="1" max="1" width="4.7109375" style="7" customWidth="1"/>
    <col min="2" max="2" width="70.140625" style="7" customWidth="1"/>
    <col min="3" max="3" width="9.140625" style="7"/>
    <col min="4" max="4" width="6.7109375" style="7" customWidth="1"/>
    <col min="5" max="5" width="9.140625" style="7"/>
    <col min="6" max="6" width="9.140625" style="49"/>
    <col min="7" max="7" width="9.140625" style="7"/>
    <col min="8" max="8" width="11.5703125" style="7" customWidth="1"/>
    <col min="9" max="10" width="10.85546875" style="7" customWidth="1"/>
    <col min="11" max="256" width="9.140625" style="7"/>
    <col min="257" max="257" width="4.7109375" style="7" customWidth="1"/>
    <col min="258" max="258" width="31.85546875" style="7" customWidth="1"/>
    <col min="259" max="259" width="9.140625" style="7"/>
    <col min="260" max="260" width="6.7109375" style="7" customWidth="1"/>
    <col min="261" max="263" width="9.140625" style="7"/>
    <col min="264" max="264" width="11.5703125" style="7" customWidth="1"/>
    <col min="265" max="266" width="10.85546875" style="7" customWidth="1"/>
    <col min="267" max="512" width="9.140625" style="7"/>
    <col min="513" max="513" width="4.7109375" style="7" customWidth="1"/>
    <col min="514" max="514" width="31.85546875" style="7" customWidth="1"/>
    <col min="515" max="515" width="9.140625" style="7"/>
    <col min="516" max="516" width="6.7109375" style="7" customWidth="1"/>
    <col min="517" max="519" width="9.140625" style="7"/>
    <col min="520" max="520" width="11.5703125" style="7" customWidth="1"/>
    <col min="521" max="522" width="10.85546875" style="7" customWidth="1"/>
    <col min="523" max="768" width="9.140625" style="7"/>
    <col min="769" max="769" width="4.7109375" style="7" customWidth="1"/>
    <col min="770" max="770" width="31.85546875" style="7" customWidth="1"/>
    <col min="771" max="771" width="9.140625" style="7"/>
    <col min="772" max="772" width="6.7109375" style="7" customWidth="1"/>
    <col min="773" max="775" width="9.140625" style="7"/>
    <col min="776" max="776" width="11.5703125" style="7" customWidth="1"/>
    <col min="777" max="778" width="10.85546875" style="7" customWidth="1"/>
    <col min="779" max="1024" width="9.140625" style="7"/>
    <col min="1025" max="1025" width="4.7109375" style="7" customWidth="1"/>
    <col min="1026" max="1026" width="31.85546875" style="7" customWidth="1"/>
    <col min="1027" max="1027" width="9.140625" style="7"/>
    <col min="1028" max="1028" width="6.7109375" style="7" customWidth="1"/>
    <col min="1029" max="1031" width="9.140625" style="7"/>
    <col min="1032" max="1032" width="11.5703125" style="7" customWidth="1"/>
    <col min="1033" max="1034" width="10.85546875" style="7" customWidth="1"/>
    <col min="1035" max="1280" width="9.140625" style="7"/>
    <col min="1281" max="1281" width="4.7109375" style="7" customWidth="1"/>
    <col min="1282" max="1282" width="31.85546875" style="7" customWidth="1"/>
    <col min="1283" max="1283" width="9.140625" style="7"/>
    <col min="1284" max="1284" width="6.7109375" style="7" customWidth="1"/>
    <col min="1285" max="1287" width="9.140625" style="7"/>
    <col min="1288" max="1288" width="11.5703125" style="7" customWidth="1"/>
    <col min="1289" max="1290" width="10.85546875" style="7" customWidth="1"/>
    <col min="1291" max="1536" width="9.140625" style="7"/>
    <col min="1537" max="1537" width="4.7109375" style="7" customWidth="1"/>
    <col min="1538" max="1538" width="31.85546875" style="7" customWidth="1"/>
    <col min="1539" max="1539" width="9.140625" style="7"/>
    <col min="1540" max="1540" width="6.7109375" style="7" customWidth="1"/>
    <col min="1541" max="1543" width="9.140625" style="7"/>
    <col min="1544" max="1544" width="11.5703125" style="7" customWidth="1"/>
    <col min="1545" max="1546" width="10.85546875" style="7" customWidth="1"/>
    <col min="1547" max="1792" width="9.140625" style="7"/>
    <col min="1793" max="1793" width="4.7109375" style="7" customWidth="1"/>
    <col min="1794" max="1794" width="31.85546875" style="7" customWidth="1"/>
    <col min="1795" max="1795" width="9.140625" style="7"/>
    <col min="1796" max="1796" width="6.7109375" style="7" customWidth="1"/>
    <col min="1797" max="1799" width="9.140625" style="7"/>
    <col min="1800" max="1800" width="11.5703125" style="7" customWidth="1"/>
    <col min="1801" max="1802" width="10.85546875" style="7" customWidth="1"/>
    <col min="1803" max="2048" width="9.140625" style="7"/>
    <col min="2049" max="2049" width="4.7109375" style="7" customWidth="1"/>
    <col min="2050" max="2050" width="31.85546875" style="7" customWidth="1"/>
    <col min="2051" max="2051" width="9.140625" style="7"/>
    <col min="2052" max="2052" width="6.7109375" style="7" customWidth="1"/>
    <col min="2053" max="2055" width="9.140625" style="7"/>
    <col min="2056" max="2056" width="11.5703125" style="7" customWidth="1"/>
    <col min="2057" max="2058" width="10.85546875" style="7" customWidth="1"/>
    <col min="2059" max="2304" width="9.140625" style="7"/>
    <col min="2305" max="2305" width="4.7109375" style="7" customWidth="1"/>
    <col min="2306" max="2306" width="31.85546875" style="7" customWidth="1"/>
    <col min="2307" max="2307" width="9.140625" style="7"/>
    <col min="2308" max="2308" width="6.7109375" style="7" customWidth="1"/>
    <col min="2309" max="2311" width="9.140625" style="7"/>
    <col min="2312" max="2312" width="11.5703125" style="7" customWidth="1"/>
    <col min="2313" max="2314" width="10.85546875" style="7" customWidth="1"/>
    <col min="2315" max="2560" width="9.140625" style="7"/>
    <col min="2561" max="2561" width="4.7109375" style="7" customWidth="1"/>
    <col min="2562" max="2562" width="31.85546875" style="7" customWidth="1"/>
    <col min="2563" max="2563" width="9.140625" style="7"/>
    <col min="2564" max="2564" width="6.7109375" style="7" customWidth="1"/>
    <col min="2565" max="2567" width="9.140625" style="7"/>
    <col min="2568" max="2568" width="11.5703125" style="7" customWidth="1"/>
    <col min="2569" max="2570" width="10.85546875" style="7" customWidth="1"/>
    <col min="2571" max="2816" width="9.140625" style="7"/>
    <col min="2817" max="2817" width="4.7109375" style="7" customWidth="1"/>
    <col min="2818" max="2818" width="31.85546875" style="7" customWidth="1"/>
    <col min="2819" max="2819" width="9.140625" style="7"/>
    <col min="2820" max="2820" width="6.7109375" style="7" customWidth="1"/>
    <col min="2821" max="2823" width="9.140625" style="7"/>
    <col min="2824" max="2824" width="11.5703125" style="7" customWidth="1"/>
    <col min="2825" max="2826" width="10.85546875" style="7" customWidth="1"/>
    <col min="2827" max="3072" width="9.140625" style="7"/>
    <col min="3073" max="3073" width="4.7109375" style="7" customWidth="1"/>
    <col min="3074" max="3074" width="31.85546875" style="7" customWidth="1"/>
    <col min="3075" max="3075" width="9.140625" style="7"/>
    <col min="3076" max="3076" width="6.7109375" style="7" customWidth="1"/>
    <col min="3077" max="3079" width="9.140625" style="7"/>
    <col min="3080" max="3080" width="11.5703125" style="7" customWidth="1"/>
    <col min="3081" max="3082" width="10.85546875" style="7" customWidth="1"/>
    <col min="3083" max="3328" width="9.140625" style="7"/>
    <col min="3329" max="3329" width="4.7109375" style="7" customWidth="1"/>
    <col min="3330" max="3330" width="31.85546875" style="7" customWidth="1"/>
    <col min="3331" max="3331" width="9.140625" style="7"/>
    <col min="3332" max="3332" width="6.7109375" style="7" customWidth="1"/>
    <col min="3333" max="3335" width="9.140625" style="7"/>
    <col min="3336" max="3336" width="11.5703125" style="7" customWidth="1"/>
    <col min="3337" max="3338" width="10.85546875" style="7" customWidth="1"/>
    <col min="3339" max="3584" width="9.140625" style="7"/>
    <col min="3585" max="3585" width="4.7109375" style="7" customWidth="1"/>
    <col min="3586" max="3586" width="31.85546875" style="7" customWidth="1"/>
    <col min="3587" max="3587" width="9.140625" style="7"/>
    <col min="3588" max="3588" width="6.7109375" style="7" customWidth="1"/>
    <col min="3589" max="3591" width="9.140625" style="7"/>
    <col min="3592" max="3592" width="11.5703125" style="7" customWidth="1"/>
    <col min="3593" max="3594" width="10.85546875" style="7" customWidth="1"/>
    <col min="3595" max="3840" width="9.140625" style="7"/>
    <col min="3841" max="3841" width="4.7109375" style="7" customWidth="1"/>
    <col min="3842" max="3842" width="31.85546875" style="7" customWidth="1"/>
    <col min="3843" max="3843" width="9.140625" style="7"/>
    <col min="3844" max="3844" width="6.7109375" style="7" customWidth="1"/>
    <col min="3845" max="3847" width="9.140625" style="7"/>
    <col min="3848" max="3848" width="11.5703125" style="7" customWidth="1"/>
    <col min="3849" max="3850" width="10.85546875" style="7" customWidth="1"/>
    <col min="3851" max="4096" width="9.140625" style="7"/>
    <col min="4097" max="4097" width="4.7109375" style="7" customWidth="1"/>
    <col min="4098" max="4098" width="31.85546875" style="7" customWidth="1"/>
    <col min="4099" max="4099" width="9.140625" style="7"/>
    <col min="4100" max="4100" width="6.7109375" style="7" customWidth="1"/>
    <col min="4101" max="4103" width="9.140625" style="7"/>
    <col min="4104" max="4104" width="11.5703125" style="7" customWidth="1"/>
    <col min="4105" max="4106" width="10.85546875" style="7" customWidth="1"/>
    <col min="4107" max="4352" width="9.140625" style="7"/>
    <col min="4353" max="4353" width="4.7109375" style="7" customWidth="1"/>
    <col min="4354" max="4354" width="31.85546875" style="7" customWidth="1"/>
    <col min="4355" max="4355" width="9.140625" style="7"/>
    <col min="4356" max="4356" width="6.7109375" style="7" customWidth="1"/>
    <col min="4357" max="4359" width="9.140625" style="7"/>
    <col min="4360" max="4360" width="11.5703125" style="7" customWidth="1"/>
    <col min="4361" max="4362" width="10.85546875" style="7" customWidth="1"/>
    <col min="4363" max="4608" width="9.140625" style="7"/>
    <col min="4609" max="4609" width="4.7109375" style="7" customWidth="1"/>
    <col min="4610" max="4610" width="31.85546875" style="7" customWidth="1"/>
    <col min="4611" max="4611" width="9.140625" style="7"/>
    <col min="4612" max="4612" width="6.7109375" style="7" customWidth="1"/>
    <col min="4613" max="4615" width="9.140625" style="7"/>
    <col min="4616" max="4616" width="11.5703125" style="7" customWidth="1"/>
    <col min="4617" max="4618" width="10.85546875" style="7" customWidth="1"/>
    <col min="4619" max="4864" width="9.140625" style="7"/>
    <col min="4865" max="4865" width="4.7109375" style="7" customWidth="1"/>
    <col min="4866" max="4866" width="31.85546875" style="7" customWidth="1"/>
    <col min="4867" max="4867" width="9.140625" style="7"/>
    <col min="4868" max="4868" width="6.7109375" style="7" customWidth="1"/>
    <col min="4869" max="4871" width="9.140625" style="7"/>
    <col min="4872" max="4872" width="11.5703125" style="7" customWidth="1"/>
    <col min="4873" max="4874" width="10.85546875" style="7" customWidth="1"/>
    <col min="4875" max="5120" width="9.140625" style="7"/>
    <col min="5121" max="5121" width="4.7109375" style="7" customWidth="1"/>
    <col min="5122" max="5122" width="31.85546875" style="7" customWidth="1"/>
    <col min="5123" max="5123" width="9.140625" style="7"/>
    <col min="5124" max="5124" width="6.7109375" style="7" customWidth="1"/>
    <col min="5125" max="5127" width="9.140625" style="7"/>
    <col min="5128" max="5128" width="11.5703125" style="7" customWidth="1"/>
    <col min="5129" max="5130" width="10.85546875" style="7" customWidth="1"/>
    <col min="5131" max="5376" width="9.140625" style="7"/>
    <col min="5377" max="5377" width="4.7109375" style="7" customWidth="1"/>
    <col min="5378" max="5378" width="31.85546875" style="7" customWidth="1"/>
    <col min="5379" max="5379" width="9.140625" style="7"/>
    <col min="5380" max="5380" width="6.7109375" style="7" customWidth="1"/>
    <col min="5381" max="5383" width="9.140625" style="7"/>
    <col min="5384" max="5384" width="11.5703125" style="7" customWidth="1"/>
    <col min="5385" max="5386" width="10.85546875" style="7" customWidth="1"/>
    <col min="5387" max="5632" width="9.140625" style="7"/>
    <col min="5633" max="5633" width="4.7109375" style="7" customWidth="1"/>
    <col min="5634" max="5634" width="31.85546875" style="7" customWidth="1"/>
    <col min="5635" max="5635" width="9.140625" style="7"/>
    <col min="5636" max="5636" width="6.7109375" style="7" customWidth="1"/>
    <col min="5637" max="5639" width="9.140625" style="7"/>
    <col min="5640" max="5640" width="11.5703125" style="7" customWidth="1"/>
    <col min="5641" max="5642" width="10.85546875" style="7" customWidth="1"/>
    <col min="5643" max="5888" width="9.140625" style="7"/>
    <col min="5889" max="5889" width="4.7109375" style="7" customWidth="1"/>
    <col min="5890" max="5890" width="31.85546875" style="7" customWidth="1"/>
    <col min="5891" max="5891" width="9.140625" style="7"/>
    <col min="5892" max="5892" width="6.7109375" style="7" customWidth="1"/>
    <col min="5893" max="5895" width="9.140625" style="7"/>
    <col min="5896" max="5896" width="11.5703125" style="7" customWidth="1"/>
    <col min="5897" max="5898" width="10.85546875" style="7" customWidth="1"/>
    <col min="5899" max="6144" width="9.140625" style="7"/>
    <col min="6145" max="6145" width="4.7109375" style="7" customWidth="1"/>
    <col min="6146" max="6146" width="31.85546875" style="7" customWidth="1"/>
    <col min="6147" max="6147" width="9.140625" style="7"/>
    <col min="6148" max="6148" width="6.7109375" style="7" customWidth="1"/>
    <col min="6149" max="6151" width="9.140625" style="7"/>
    <col min="6152" max="6152" width="11.5703125" style="7" customWidth="1"/>
    <col min="6153" max="6154" width="10.85546875" style="7" customWidth="1"/>
    <col min="6155" max="6400" width="9.140625" style="7"/>
    <col min="6401" max="6401" width="4.7109375" style="7" customWidth="1"/>
    <col min="6402" max="6402" width="31.85546875" style="7" customWidth="1"/>
    <col min="6403" max="6403" width="9.140625" style="7"/>
    <col min="6404" max="6404" width="6.7109375" style="7" customWidth="1"/>
    <col min="6405" max="6407" width="9.140625" style="7"/>
    <col min="6408" max="6408" width="11.5703125" style="7" customWidth="1"/>
    <col min="6409" max="6410" width="10.85546875" style="7" customWidth="1"/>
    <col min="6411" max="6656" width="9.140625" style="7"/>
    <col min="6657" max="6657" width="4.7109375" style="7" customWidth="1"/>
    <col min="6658" max="6658" width="31.85546875" style="7" customWidth="1"/>
    <col min="6659" max="6659" width="9.140625" style="7"/>
    <col min="6660" max="6660" width="6.7109375" style="7" customWidth="1"/>
    <col min="6661" max="6663" width="9.140625" style="7"/>
    <col min="6664" max="6664" width="11.5703125" style="7" customWidth="1"/>
    <col min="6665" max="6666" width="10.85546875" style="7" customWidth="1"/>
    <col min="6667" max="6912" width="9.140625" style="7"/>
    <col min="6913" max="6913" width="4.7109375" style="7" customWidth="1"/>
    <col min="6914" max="6914" width="31.85546875" style="7" customWidth="1"/>
    <col min="6915" max="6915" width="9.140625" style="7"/>
    <col min="6916" max="6916" width="6.7109375" style="7" customWidth="1"/>
    <col min="6917" max="6919" width="9.140625" style="7"/>
    <col min="6920" max="6920" width="11.5703125" style="7" customWidth="1"/>
    <col min="6921" max="6922" width="10.85546875" style="7" customWidth="1"/>
    <col min="6923" max="7168" width="9.140625" style="7"/>
    <col min="7169" max="7169" width="4.7109375" style="7" customWidth="1"/>
    <col min="7170" max="7170" width="31.85546875" style="7" customWidth="1"/>
    <col min="7171" max="7171" width="9.140625" style="7"/>
    <col min="7172" max="7172" width="6.7109375" style="7" customWidth="1"/>
    <col min="7173" max="7175" width="9.140625" style="7"/>
    <col min="7176" max="7176" width="11.5703125" style="7" customWidth="1"/>
    <col min="7177" max="7178" width="10.85546875" style="7" customWidth="1"/>
    <col min="7179" max="7424" width="9.140625" style="7"/>
    <col min="7425" max="7425" width="4.7109375" style="7" customWidth="1"/>
    <col min="7426" max="7426" width="31.85546875" style="7" customWidth="1"/>
    <col min="7427" max="7427" width="9.140625" style="7"/>
    <col min="7428" max="7428" width="6.7109375" style="7" customWidth="1"/>
    <col min="7429" max="7431" width="9.140625" style="7"/>
    <col min="7432" max="7432" width="11.5703125" style="7" customWidth="1"/>
    <col min="7433" max="7434" width="10.85546875" style="7" customWidth="1"/>
    <col min="7435" max="7680" width="9.140625" style="7"/>
    <col min="7681" max="7681" width="4.7109375" style="7" customWidth="1"/>
    <col min="7682" max="7682" width="31.85546875" style="7" customWidth="1"/>
    <col min="7683" max="7683" width="9.140625" style="7"/>
    <col min="7684" max="7684" width="6.7109375" style="7" customWidth="1"/>
    <col min="7685" max="7687" width="9.140625" style="7"/>
    <col min="7688" max="7688" width="11.5703125" style="7" customWidth="1"/>
    <col min="7689" max="7690" width="10.85546875" style="7" customWidth="1"/>
    <col min="7691" max="7936" width="9.140625" style="7"/>
    <col min="7937" max="7937" width="4.7109375" style="7" customWidth="1"/>
    <col min="7938" max="7938" width="31.85546875" style="7" customWidth="1"/>
    <col min="7939" max="7939" width="9.140625" style="7"/>
    <col min="7940" max="7940" width="6.7109375" style="7" customWidth="1"/>
    <col min="7941" max="7943" width="9.140625" style="7"/>
    <col min="7944" max="7944" width="11.5703125" style="7" customWidth="1"/>
    <col min="7945" max="7946" width="10.85546875" style="7" customWidth="1"/>
    <col min="7947" max="8192" width="9.140625" style="7"/>
    <col min="8193" max="8193" width="4.7109375" style="7" customWidth="1"/>
    <col min="8194" max="8194" width="31.85546875" style="7" customWidth="1"/>
    <col min="8195" max="8195" width="9.140625" style="7"/>
    <col min="8196" max="8196" width="6.7109375" style="7" customWidth="1"/>
    <col min="8197" max="8199" width="9.140625" style="7"/>
    <col min="8200" max="8200" width="11.5703125" style="7" customWidth="1"/>
    <col min="8201" max="8202" width="10.85546875" style="7" customWidth="1"/>
    <col min="8203" max="8448" width="9.140625" style="7"/>
    <col min="8449" max="8449" width="4.7109375" style="7" customWidth="1"/>
    <col min="8450" max="8450" width="31.85546875" style="7" customWidth="1"/>
    <col min="8451" max="8451" width="9.140625" style="7"/>
    <col min="8452" max="8452" width="6.7109375" style="7" customWidth="1"/>
    <col min="8453" max="8455" width="9.140625" style="7"/>
    <col min="8456" max="8456" width="11.5703125" style="7" customWidth="1"/>
    <col min="8457" max="8458" width="10.85546875" style="7" customWidth="1"/>
    <col min="8459" max="8704" width="9.140625" style="7"/>
    <col min="8705" max="8705" width="4.7109375" style="7" customWidth="1"/>
    <col min="8706" max="8706" width="31.85546875" style="7" customWidth="1"/>
    <col min="8707" max="8707" width="9.140625" style="7"/>
    <col min="8708" max="8708" width="6.7109375" style="7" customWidth="1"/>
    <col min="8709" max="8711" width="9.140625" style="7"/>
    <col min="8712" max="8712" width="11.5703125" style="7" customWidth="1"/>
    <col min="8713" max="8714" width="10.85546875" style="7" customWidth="1"/>
    <col min="8715" max="8960" width="9.140625" style="7"/>
    <col min="8961" max="8961" width="4.7109375" style="7" customWidth="1"/>
    <col min="8962" max="8962" width="31.85546875" style="7" customWidth="1"/>
    <col min="8963" max="8963" width="9.140625" style="7"/>
    <col min="8964" max="8964" width="6.7109375" style="7" customWidth="1"/>
    <col min="8965" max="8967" width="9.140625" style="7"/>
    <col min="8968" max="8968" width="11.5703125" style="7" customWidth="1"/>
    <col min="8969" max="8970" width="10.85546875" style="7" customWidth="1"/>
    <col min="8971" max="9216" width="9.140625" style="7"/>
    <col min="9217" max="9217" width="4.7109375" style="7" customWidth="1"/>
    <col min="9218" max="9218" width="31.85546875" style="7" customWidth="1"/>
    <col min="9219" max="9219" width="9.140625" style="7"/>
    <col min="9220" max="9220" width="6.7109375" style="7" customWidth="1"/>
    <col min="9221" max="9223" width="9.140625" style="7"/>
    <col min="9224" max="9224" width="11.5703125" style="7" customWidth="1"/>
    <col min="9225" max="9226" width="10.85546875" style="7" customWidth="1"/>
    <col min="9227" max="9472" width="9.140625" style="7"/>
    <col min="9473" max="9473" width="4.7109375" style="7" customWidth="1"/>
    <col min="9474" max="9474" width="31.85546875" style="7" customWidth="1"/>
    <col min="9475" max="9475" width="9.140625" style="7"/>
    <col min="9476" max="9476" width="6.7109375" style="7" customWidth="1"/>
    <col min="9477" max="9479" width="9.140625" style="7"/>
    <col min="9480" max="9480" width="11.5703125" style="7" customWidth="1"/>
    <col min="9481" max="9482" width="10.85546875" style="7" customWidth="1"/>
    <col min="9483" max="9728" width="9.140625" style="7"/>
    <col min="9729" max="9729" width="4.7109375" style="7" customWidth="1"/>
    <col min="9730" max="9730" width="31.85546875" style="7" customWidth="1"/>
    <col min="9731" max="9731" width="9.140625" style="7"/>
    <col min="9732" max="9732" width="6.7109375" style="7" customWidth="1"/>
    <col min="9733" max="9735" width="9.140625" style="7"/>
    <col min="9736" max="9736" width="11.5703125" style="7" customWidth="1"/>
    <col min="9737" max="9738" width="10.85546875" style="7" customWidth="1"/>
    <col min="9739" max="9984" width="9.140625" style="7"/>
    <col min="9985" max="9985" width="4.7109375" style="7" customWidth="1"/>
    <col min="9986" max="9986" width="31.85546875" style="7" customWidth="1"/>
    <col min="9987" max="9987" width="9.140625" style="7"/>
    <col min="9988" max="9988" width="6.7109375" style="7" customWidth="1"/>
    <col min="9989" max="9991" width="9.140625" style="7"/>
    <col min="9992" max="9992" width="11.5703125" style="7" customWidth="1"/>
    <col min="9993" max="9994" width="10.85546875" style="7" customWidth="1"/>
    <col min="9995" max="10240" width="9.140625" style="7"/>
    <col min="10241" max="10241" width="4.7109375" style="7" customWidth="1"/>
    <col min="10242" max="10242" width="31.85546875" style="7" customWidth="1"/>
    <col min="10243" max="10243" width="9.140625" style="7"/>
    <col min="10244" max="10244" width="6.7109375" style="7" customWidth="1"/>
    <col min="10245" max="10247" width="9.140625" style="7"/>
    <col min="10248" max="10248" width="11.5703125" style="7" customWidth="1"/>
    <col min="10249" max="10250" width="10.85546875" style="7" customWidth="1"/>
    <col min="10251" max="10496" width="9.140625" style="7"/>
    <col min="10497" max="10497" width="4.7109375" style="7" customWidth="1"/>
    <col min="10498" max="10498" width="31.85546875" style="7" customWidth="1"/>
    <col min="10499" max="10499" width="9.140625" style="7"/>
    <col min="10500" max="10500" width="6.7109375" style="7" customWidth="1"/>
    <col min="10501" max="10503" width="9.140625" style="7"/>
    <col min="10504" max="10504" width="11.5703125" style="7" customWidth="1"/>
    <col min="10505" max="10506" width="10.85546875" style="7" customWidth="1"/>
    <col min="10507" max="10752" width="9.140625" style="7"/>
    <col min="10753" max="10753" width="4.7109375" style="7" customWidth="1"/>
    <col min="10754" max="10754" width="31.85546875" style="7" customWidth="1"/>
    <col min="10755" max="10755" width="9.140625" style="7"/>
    <col min="10756" max="10756" width="6.7109375" style="7" customWidth="1"/>
    <col min="10757" max="10759" width="9.140625" style="7"/>
    <col min="10760" max="10760" width="11.5703125" style="7" customWidth="1"/>
    <col min="10761" max="10762" width="10.85546875" style="7" customWidth="1"/>
    <col min="10763" max="11008" width="9.140625" style="7"/>
    <col min="11009" max="11009" width="4.7109375" style="7" customWidth="1"/>
    <col min="11010" max="11010" width="31.85546875" style="7" customWidth="1"/>
    <col min="11011" max="11011" width="9.140625" style="7"/>
    <col min="11012" max="11012" width="6.7109375" style="7" customWidth="1"/>
    <col min="11013" max="11015" width="9.140625" style="7"/>
    <col min="11016" max="11016" width="11.5703125" style="7" customWidth="1"/>
    <col min="11017" max="11018" width="10.85546875" style="7" customWidth="1"/>
    <col min="11019" max="11264" width="9.140625" style="7"/>
    <col min="11265" max="11265" width="4.7109375" style="7" customWidth="1"/>
    <col min="11266" max="11266" width="31.85546875" style="7" customWidth="1"/>
    <col min="11267" max="11267" width="9.140625" style="7"/>
    <col min="11268" max="11268" width="6.7109375" style="7" customWidth="1"/>
    <col min="11269" max="11271" width="9.140625" style="7"/>
    <col min="11272" max="11272" width="11.5703125" style="7" customWidth="1"/>
    <col min="11273" max="11274" width="10.85546875" style="7" customWidth="1"/>
    <col min="11275" max="11520" width="9.140625" style="7"/>
    <col min="11521" max="11521" width="4.7109375" style="7" customWidth="1"/>
    <col min="11522" max="11522" width="31.85546875" style="7" customWidth="1"/>
    <col min="11523" max="11523" width="9.140625" style="7"/>
    <col min="11524" max="11524" width="6.7109375" style="7" customWidth="1"/>
    <col min="11525" max="11527" width="9.140625" style="7"/>
    <col min="11528" max="11528" width="11.5703125" style="7" customWidth="1"/>
    <col min="11529" max="11530" width="10.85546875" style="7" customWidth="1"/>
    <col min="11531" max="11776" width="9.140625" style="7"/>
    <col min="11777" max="11777" width="4.7109375" style="7" customWidth="1"/>
    <col min="11778" max="11778" width="31.85546875" style="7" customWidth="1"/>
    <col min="11779" max="11779" width="9.140625" style="7"/>
    <col min="11780" max="11780" width="6.7109375" style="7" customWidth="1"/>
    <col min="11781" max="11783" width="9.140625" style="7"/>
    <col min="11784" max="11784" width="11.5703125" style="7" customWidth="1"/>
    <col min="11785" max="11786" width="10.85546875" style="7" customWidth="1"/>
    <col min="11787" max="12032" width="9.140625" style="7"/>
    <col min="12033" max="12033" width="4.7109375" style="7" customWidth="1"/>
    <col min="12034" max="12034" width="31.85546875" style="7" customWidth="1"/>
    <col min="12035" max="12035" width="9.140625" style="7"/>
    <col min="12036" max="12036" width="6.7109375" style="7" customWidth="1"/>
    <col min="12037" max="12039" width="9.140625" style="7"/>
    <col min="12040" max="12040" width="11.5703125" style="7" customWidth="1"/>
    <col min="12041" max="12042" width="10.85546875" style="7" customWidth="1"/>
    <col min="12043" max="12288" width="9.140625" style="7"/>
    <col min="12289" max="12289" width="4.7109375" style="7" customWidth="1"/>
    <col min="12290" max="12290" width="31.85546875" style="7" customWidth="1"/>
    <col min="12291" max="12291" width="9.140625" style="7"/>
    <col min="12292" max="12292" width="6.7109375" style="7" customWidth="1"/>
    <col min="12293" max="12295" width="9.140625" style="7"/>
    <col min="12296" max="12296" width="11.5703125" style="7" customWidth="1"/>
    <col min="12297" max="12298" width="10.85546875" style="7" customWidth="1"/>
    <col min="12299" max="12544" width="9.140625" style="7"/>
    <col min="12545" max="12545" width="4.7109375" style="7" customWidth="1"/>
    <col min="12546" max="12546" width="31.85546875" style="7" customWidth="1"/>
    <col min="12547" max="12547" width="9.140625" style="7"/>
    <col min="12548" max="12548" width="6.7109375" style="7" customWidth="1"/>
    <col min="12549" max="12551" width="9.140625" style="7"/>
    <col min="12552" max="12552" width="11.5703125" style="7" customWidth="1"/>
    <col min="12553" max="12554" width="10.85546875" style="7" customWidth="1"/>
    <col min="12555" max="12800" width="9.140625" style="7"/>
    <col min="12801" max="12801" width="4.7109375" style="7" customWidth="1"/>
    <col min="12802" max="12802" width="31.85546875" style="7" customWidth="1"/>
    <col min="12803" max="12803" width="9.140625" style="7"/>
    <col min="12804" max="12804" width="6.7109375" style="7" customWidth="1"/>
    <col min="12805" max="12807" width="9.140625" style="7"/>
    <col min="12808" max="12808" width="11.5703125" style="7" customWidth="1"/>
    <col min="12809" max="12810" width="10.85546875" style="7" customWidth="1"/>
    <col min="12811" max="13056" width="9.140625" style="7"/>
    <col min="13057" max="13057" width="4.7109375" style="7" customWidth="1"/>
    <col min="13058" max="13058" width="31.85546875" style="7" customWidth="1"/>
    <col min="13059" max="13059" width="9.140625" style="7"/>
    <col min="13060" max="13060" width="6.7109375" style="7" customWidth="1"/>
    <col min="13061" max="13063" width="9.140625" style="7"/>
    <col min="13064" max="13064" width="11.5703125" style="7" customWidth="1"/>
    <col min="13065" max="13066" width="10.85546875" style="7" customWidth="1"/>
    <col min="13067" max="13312" width="9.140625" style="7"/>
    <col min="13313" max="13313" width="4.7109375" style="7" customWidth="1"/>
    <col min="13314" max="13314" width="31.85546875" style="7" customWidth="1"/>
    <col min="13315" max="13315" width="9.140625" style="7"/>
    <col min="13316" max="13316" width="6.7109375" style="7" customWidth="1"/>
    <col min="13317" max="13319" width="9.140625" style="7"/>
    <col min="13320" max="13320" width="11.5703125" style="7" customWidth="1"/>
    <col min="13321" max="13322" width="10.85546875" style="7" customWidth="1"/>
    <col min="13323" max="13568" width="9.140625" style="7"/>
    <col min="13569" max="13569" width="4.7109375" style="7" customWidth="1"/>
    <col min="13570" max="13570" width="31.85546875" style="7" customWidth="1"/>
    <col min="13571" max="13571" width="9.140625" style="7"/>
    <col min="13572" max="13572" width="6.7109375" style="7" customWidth="1"/>
    <col min="13573" max="13575" width="9.140625" style="7"/>
    <col min="13576" max="13576" width="11.5703125" style="7" customWidth="1"/>
    <col min="13577" max="13578" width="10.85546875" style="7" customWidth="1"/>
    <col min="13579" max="13824" width="9.140625" style="7"/>
    <col min="13825" max="13825" width="4.7109375" style="7" customWidth="1"/>
    <col min="13826" max="13826" width="31.85546875" style="7" customWidth="1"/>
    <col min="13827" max="13827" width="9.140625" style="7"/>
    <col min="13828" max="13828" width="6.7109375" style="7" customWidth="1"/>
    <col min="13829" max="13831" width="9.140625" style="7"/>
    <col min="13832" max="13832" width="11.5703125" style="7" customWidth="1"/>
    <col min="13833" max="13834" width="10.85546875" style="7" customWidth="1"/>
    <col min="13835" max="14080" width="9.140625" style="7"/>
    <col min="14081" max="14081" width="4.7109375" style="7" customWidth="1"/>
    <col min="14082" max="14082" width="31.85546875" style="7" customWidth="1"/>
    <col min="14083" max="14083" width="9.140625" style="7"/>
    <col min="14084" max="14084" width="6.7109375" style="7" customWidth="1"/>
    <col min="14085" max="14087" width="9.140625" style="7"/>
    <col min="14088" max="14088" width="11.5703125" style="7" customWidth="1"/>
    <col min="14089" max="14090" width="10.85546875" style="7" customWidth="1"/>
    <col min="14091" max="14336" width="9.140625" style="7"/>
    <col min="14337" max="14337" width="4.7109375" style="7" customWidth="1"/>
    <col min="14338" max="14338" width="31.85546875" style="7" customWidth="1"/>
    <col min="14339" max="14339" width="9.140625" style="7"/>
    <col min="14340" max="14340" width="6.7109375" style="7" customWidth="1"/>
    <col min="14341" max="14343" width="9.140625" style="7"/>
    <col min="14344" max="14344" width="11.5703125" style="7" customWidth="1"/>
    <col min="14345" max="14346" width="10.85546875" style="7" customWidth="1"/>
    <col min="14347" max="14592" width="9.140625" style="7"/>
    <col min="14593" max="14593" width="4.7109375" style="7" customWidth="1"/>
    <col min="14594" max="14594" width="31.85546875" style="7" customWidth="1"/>
    <col min="14595" max="14595" width="9.140625" style="7"/>
    <col min="14596" max="14596" width="6.7109375" style="7" customWidth="1"/>
    <col min="14597" max="14599" width="9.140625" style="7"/>
    <col min="14600" max="14600" width="11.5703125" style="7" customWidth="1"/>
    <col min="14601" max="14602" width="10.85546875" style="7" customWidth="1"/>
    <col min="14603" max="14848" width="9.140625" style="7"/>
    <col min="14849" max="14849" width="4.7109375" style="7" customWidth="1"/>
    <col min="14850" max="14850" width="31.85546875" style="7" customWidth="1"/>
    <col min="14851" max="14851" width="9.140625" style="7"/>
    <col min="14852" max="14852" width="6.7109375" style="7" customWidth="1"/>
    <col min="14853" max="14855" width="9.140625" style="7"/>
    <col min="14856" max="14856" width="11.5703125" style="7" customWidth="1"/>
    <col min="14857" max="14858" width="10.85546875" style="7" customWidth="1"/>
    <col min="14859" max="15104" width="9.140625" style="7"/>
    <col min="15105" max="15105" width="4.7109375" style="7" customWidth="1"/>
    <col min="15106" max="15106" width="31.85546875" style="7" customWidth="1"/>
    <col min="15107" max="15107" width="9.140625" style="7"/>
    <col min="15108" max="15108" width="6.7109375" style="7" customWidth="1"/>
    <col min="15109" max="15111" width="9.140625" style="7"/>
    <col min="15112" max="15112" width="11.5703125" style="7" customWidth="1"/>
    <col min="15113" max="15114" width="10.85546875" style="7" customWidth="1"/>
    <col min="15115" max="15360" width="9.140625" style="7"/>
    <col min="15361" max="15361" width="4.7109375" style="7" customWidth="1"/>
    <col min="15362" max="15362" width="31.85546875" style="7" customWidth="1"/>
    <col min="15363" max="15363" width="9.140625" style="7"/>
    <col min="15364" max="15364" width="6.7109375" style="7" customWidth="1"/>
    <col min="15365" max="15367" width="9.140625" style="7"/>
    <col min="15368" max="15368" width="11.5703125" style="7" customWidth="1"/>
    <col min="15369" max="15370" width="10.85546875" style="7" customWidth="1"/>
    <col min="15371" max="15616" width="9.140625" style="7"/>
    <col min="15617" max="15617" width="4.7109375" style="7" customWidth="1"/>
    <col min="15618" max="15618" width="31.85546875" style="7" customWidth="1"/>
    <col min="15619" max="15619" width="9.140625" style="7"/>
    <col min="15620" max="15620" width="6.7109375" style="7" customWidth="1"/>
    <col min="15621" max="15623" width="9.140625" style="7"/>
    <col min="15624" max="15624" width="11.5703125" style="7" customWidth="1"/>
    <col min="15625" max="15626" width="10.85546875" style="7" customWidth="1"/>
    <col min="15627" max="15872" width="9.140625" style="7"/>
    <col min="15873" max="15873" width="4.7109375" style="7" customWidth="1"/>
    <col min="15874" max="15874" width="31.85546875" style="7" customWidth="1"/>
    <col min="15875" max="15875" width="9.140625" style="7"/>
    <col min="15876" max="15876" width="6.7109375" style="7" customWidth="1"/>
    <col min="15877" max="15879" width="9.140625" style="7"/>
    <col min="15880" max="15880" width="11.5703125" style="7" customWidth="1"/>
    <col min="15881" max="15882" width="10.85546875" style="7" customWidth="1"/>
    <col min="15883" max="16128" width="9.140625" style="7"/>
    <col min="16129" max="16129" width="4.7109375" style="7" customWidth="1"/>
    <col min="16130" max="16130" width="31.85546875" style="7" customWidth="1"/>
    <col min="16131" max="16131" width="9.140625" style="7"/>
    <col min="16132" max="16132" width="6.7109375" style="7" customWidth="1"/>
    <col min="16133" max="16135" width="9.140625" style="7"/>
    <col min="16136" max="16136" width="11.5703125" style="7" customWidth="1"/>
    <col min="16137" max="16138" width="10.85546875" style="7" customWidth="1"/>
    <col min="16139" max="16384" width="9.140625" style="7"/>
  </cols>
  <sheetData>
    <row r="1" spans="1:10" ht="13.5" thickBot="1">
      <c r="A1" s="110" t="s">
        <v>47</v>
      </c>
      <c r="B1" s="111"/>
      <c r="C1" s="111"/>
      <c r="D1" s="111"/>
      <c r="E1" s="111"/>
      <c r="F1" s="111"/>
      <c r="G1" s="111"/>
      <c r="H1" s="111"/>
      <c r="I1" s="111"/>
      <c r="J1" s="112"/>
    </row>
    <row r="2" spans="1:10">
      <c r="A2" s="113" t="s">
        <v>9</v>
      </c>
      <c r="B2" s="115" t="s">
        <v>14</v>
      </c>
      <c r="C2" s="117" t="s">
        <v>15</v>
      </c>
      <c r="D2" s="117" t="s">
        <v>0</v>
      </c>
      <c r="E2" s="117" t="s">
        <v>16</v>
      </c>
      <c r="F2" s="117" t="s">
        <v>17</v>
      </c>
      <c r="G2" s="119" t="s">
        <v>18</v>
      </c>
      <c r="H2" s="121" t="s">
        <v>19</v>
      </c>
      <c r="I2" s="121" t="s">
        <v>20</v>
      </c>
      <c r="J2" s="122" t="s">
        <v>21</v>
      </c>
    </row>
    <row r="3" spans="1:10" ht="30" customHeight="1">
      <c r="A3" s="114"/>
      <c r="B3" s="116"/>
      <c r="C3" s="118"/>
      <c r="D3" s="118"/>
      <c r="E3" s="118"/>
      <c r="F3" s="118"/>
      <c r="G3" s="120"/>
      <c r="H3" s="118"/>
      <c r="I3" s="118"/>
      <c r="J3" s="123"/>
    </row>
    <row r="4" spans="1:10">
      <c r="A4" s="8">
        <v>1</v>
      </c>
      <c r="B4" s="9">
        <v>2</v>
      </c>
      <c r="C4" s="9">
        <v>3</v>
      </c>
      <c r="D4" s="10">
        <v>4</v>
      </c>
      <c r="E4" s="10">
        <v>5</v>
      </c>
      <c r="F4" s="10">
        <v>6</v>
      </c>
      <c r="G4" s="11">
        <v>7</v>
      </c>
      <c r="H4" s="10">
        <v>8</v>
      </c>
      <c r="I4" s="10">
        <v>9</v>
      </c>
      <c r="J4" s="12">
        <v>10</v>
      </c>
    </row>
    <row r="5" spans="1:10">
      <c r="A5" s="13" t="s">
        <v>12</v>
      </c>
      <c r="B5" s="1" t="s">
        <v>12</v>
      </c>
      <c r="C5" s="1" t="s">
        <v>12</v>
      </c>
      <c r="D5" s="3" t="s">
        <v>12</v>
      </c>
      <c r="E5" s="3" t="s">
        <v>12</v>
      </c>
      <c r="F5" s="3" t="s">
        <v>12</v>
      </c>
      <c r="G5" s="14" t="s">
        <v>12</v>
      </c>
      <c r="H5" s="3" t="s">
        <v>22</v>
      </c>
      <c r="I5" s="3" t="s">
        <v>23</v>
      </c>
      <c r="J5" s="15" t="s">
        <v>24</v>
      </c>
    </row>
    <row r="6" spans="1:10">
      <c r="A6" s="124" t="s">
        <v>49</v>
      </c>
      <c r="B6" s="125"/>
      <c r="C6" s="125"/>
      <c r="D6" s="125"/>
      <c r="E6" s="125"/>
      <c r="F6" s="125"/>
      <c r="G6" s="125"/>
      <c r="H6" s="125"/>
      <c r="I6" s="125"/>
      <c r="J6" s="126"/>
    </row>
    <row r="7" spans="1:10" ht="282.75" customHeight="1">
      <c r="A7" s="16" t="s">
        <v>1</v>
      </c>
      <c r="B7" s="17" t="s">
        <v>35</v>
      </c>
      <c r="C7" s="18"/>
      <c r="D7" s="19" t="s">
        <v>10</v>
      </c>
      <c r="E7" s="19">
        <v>18</v>
      </c>
      <c r="F7" s="20"/>
      <c r="G7" s="21"/>
      <c r="H7" s="20">
        <f>E7*F7</f>
        <v>0</v>
      </c>
      <c r="I7" s="20">
        <f>H7*G7</f>
        <v>0</v>
      </c>
      <c r="J7" s="22">
        <f>H7+I7</f>
        <v>0</v>
      </c>
    </row>
    <row r="8" spans="1:10" ht="194.25" customHeight="1">
      <c r="A8" s="23" t="s">
        <v>2</v>
      </c>
      <c r="B8" s="24" t="s">
        <v>36</v>
      </c>
      <c r="C8" s="25"/>
      <c r="D8" s="19" t="s">
        <v>10</v>
      </c>
      <c r="E8" s="19">
        <v>18</v>
      </c>
      <c r="F8" s="19"/>
      <c r="G8" s="21"/>
      <c r="H8" s="20">
        <f t="shared" ref="H8:H16" si="0">E8*F8</f>
        <v>0</v>
      </c>
      <c r="I8" s="20">
        <f t="shared" ref="I8:I14" si="1">H8*G8</f>
        <v>0</v>
      </c>
      <c r="J8" s="22">
        <f t="shared" ref="J8:J16" si="2">H8+I8</f>
        <v>0</v>
      </c>
    </row>
    <row r="9" spans="1:10" ht="375" customHeight="1">
      <c r="A9" s="16" t="s">
        <v>3</v>
      </c>
      <c r="B9" s="24" t="s">
        <v>37</v>
      </c>
      <c r="C9" s="26"/>
      <c r="D9" s="19" t="s">
        <v>10</v>
      </c>
      <c r="E9" s="1">
        <v>18</v>
      </c>
      <c r="F9" s="1"/>
      <c r="G9" s="21"/>
      <c r="H9" s="20">
        <f t="shared" si="0"/>
        <v>0</v>
      </c>
      <c r="I9" s="20">
        <f t="shared" si="1"/>
        <v>0</v>
      </c>
      <c r="J9" s="22">
        <f t="shared" si="2"/>
        <v>0</v>
      </c>
    </row>
    <row r="10" spans="1:10" ht="346.5" customHeight="1">
      <c r="A10" s="16" t="s">
        <v>4</v>
      </c>
      <c r="B10" s="24" t="s">
        <v>38</v>
      </c>
      <c r="C10" s="26"/>
      <c r="D10" s="19" t="s">
        <v>10</v>
      </c>
      <c r="E10" s="1">
        <v>18</v>
      </c>
      <c r="F10" s="1"/>
      <c r="G10" s="21"/>
      <c r="H10" s="20">
        <f t="shared" si="0"/>
        <v>0</v>
      </c>
      <c r="I10" s="20">
        <f t="shared" si="1"/>
        <v>0</v>
      </c>
      <c r="J10" s="22">
        <f t="shared" si="2"/>
        <v>0</v>
      </c>
    </row>
    <row r="11" spans="1:10" ht="327" customHeight="1">
      <c r="A11" s="102" t="s">
        <v>5</v>
      </c>
      <c r="B11" s="87" t="s">
        <v>39</v>
      </c>
      <c r="C11" s="100"/>
      <c r="D11" s="98" t="s">
        <v>10</v>
      </c>
      <c r="E11" s="98">
        <v>9</v>
      </c>
      <c r="F11" s="98"/>
      <c r="G11" s="104"/>
      <c r="H11" s="106">
        <f t="shared" si="0"/>
        <v>0</v>
      </c>
      <c r="I11" s="106">
        <f t="shared" si="1"/>
        <v>0</v>
      </c>
      <c r="J11" s="108">
        <f t="shared" si="2"/>
        <v>0</v>
      </c>
    </row>
    <row r="12" spans="1:10" ht="409.5" customHeight="1">
      <c r="A12" s="103"/>
      <c r="B12" s="88"/>
      <c r="C12" s="101"/>
      <c r="D12" s="99"/>
      <c r="E12" s="99"/>
      <c r="F12" s="99"/>
      <c r="G12" s="105"/>
      <c r="H12" s="107"/>
      <c r="I12" s="107"/>
      <c r="J12" s="109"/>
    </row>
    <row r="13" spans="1:10" ht="375" customHeight="1">
      <c r="A13" s="16" t="s">
        <v>6</v>
      </c>
      <c r="B13" s="24" t="s">
        <v>40</v>
      </c>
      <c r="C13" s="25"/>
      <c r="D13" s="19" t="s">
        <v>10</v>
      </c>
      <c r="E13" s="19">
        <v>9</v>
      </c>
      <c r="F13" s="19"/>
      <c r="G13" s="21"/>
      <c r="H13" s="20">
        <f t="shared" si="0"/>
        <v>0</v>
      </c>
      <c r="I13" s="20">
        <f t="shared" si="1"/>
        <v>0</v>
      </c>
      <c r="J13" s="22">
        <f t="shared" si="2"/>
        <v>0</v>
      </c>
    </row>
    <row r="14" spans="1:10" ht="78.75" customHeight="1">
      <c r="A14" s="27" t="s">
        <v>7</v>
      </c>
      <c r="B14" s="17" t="s">
        <v>41</v>
      </c>
      <c r="C14" s="26"/>
      <c r="D14" s="1" t="s">
        <v>10</v>
      </c>
      <c r="E14" s="1">
        <v>9</v>
      </c>
      <c r="F14" s="1"/>
      <c r="G14" s="21"/>
      <c r="H14" s="20">
        <f t="shared" si="0"/>
        <v>0</v>
      </c>
      <c r="I14" s="20">
        <f t="shared" si="1"/>
        <v>0</v>
      </c>
      <c r="J14" s="22">
        <f t="shared" si="2"/>
        <v>0</v>
      </c>
    </row>
    <row r="15" spans="1:10" ht="78.75" customHeight="1">
      <c r="A15" s="23" t="s">
        <v>8</v>
      </c>
      <c r="B15" s="24" t="s">
        <v>42</v>
      </c>
      <c r="C15" s="25"/>
      <c r="D15" s="19" t="s">
        <v>10</v>
      </c>
      <c r="E15" s="19">
        <v>9</v>
      </c>
      <c r="F15" s="19"/>
      <c r="G15" s="21"/>
      <c r="H15" s="20">
        <f t="shared" si="0"/>
        <v>0</v>
      </c>
      <c r="I15" s="20">
        <f>H15*G15</f>
        <v>0</v>
      </c>
      <c r="J15" s="22">
        <f t="shared" si="2"/>
        <v>0</v>
      </c>
    </row>
    <row r="16" spans="1:10" ht="80.25" customHeight="1">
      <c r="A16" s="6" t="s">
        <v>13</v>
      </c>
      <c r="B16" s="28" t="s">
        <v>43</v>
      </c>
      <c r="C16" s="26"/>
      <c r="D16" s="1" t="s">
        <v>11</v>
      </c>
      <c r="E16" s="1">
        <v>9</v>
      </c>
      <c r="F16" s="1"/>
      <c r="G16" s="2"/>
      <c r="H16" s="29">
        <f t="shared" si="0"/>
        <v>0</v>
      </c>
      <c r="I16" s="29">
        <f>H16*G16</f>
        <v>0</v>
      </c>
      <c r="J16" s="29">
        <f t="shared" si="2"/>
        <v>0</v>
      </c>
    </row>
    <row r="17" spans="1:10" ht="21.75" customHeight="1" thickBot="1">
      <c r="A17" s="30" t="s">
        <v>12</v>
      </c>
      <c r="B17" s="31" t="s">
        <v>25</v>
      </c>
      <c r="C17" s="30" t="s">
        <v>12</v>
      </c>
      <c r="D17" s="30" t="s">
        <v>12</v>
      </c>
      <c r="E17" s="30" t="s">
        <v>12</v>
      </c>
      <c r="F17" s="30" t="s">
        <v>12</v>
      </c>
      <c r="G17" s="32" t="s">
        <v>12</v>
      </c>
      <c r="H17" s="33">
        <f>SUM(H7:H16)</f>
        <v>0</v>
      </c>
      <c r="I17" s="33">
        <f t="shared" ref="I17:J17" si="3">SUM(I7:I16)</f>
        <v>0</v>
      </c>
      <c r="J17" s="33">
        <f t="shared" si="3"/>
        <v>0</v>
      </c>
    </row>
    <row r="18" spans="1:10" ht="21.75" customHeight="1">
      <c r="A18" s="34"/>
      <c r="B18" s="35"/>
      <c r="C18" s="34"/>
      <c r="D18" s="34"/>
      <c r="E18" s="34"/>
      <c r="F18" s="34"/>
      <c r="G18" s="36"/>
      <c r="H18" s="37"/>
      <c r="I18" s="37"/>
      <c r="J18" s="37"/>
    </row>
    <row r="19" spans="1:10" ht="21.75" customHeight="1">
      <c r="A19" s="34"/>
      <c r="B19" s="35"/>
      <c r="C19" s="34"/>
      <c r="D19" s="34"/>
      <c r="E19" s="34"/>
      <c r="F19" s="34"/>
      <c r="G19" s="36"/>
      <c r="H19" s="37"/>
      <c r="I19" s="37"/>
      <c r="J19" s="37"/>
    </row>
    <row r="20" spans="1:10" ht="21.75" customHeight="1">
      <c r="A20" s="89" t="s">
        <v>30</v>
      </c>
      <c r="B20" s="90"/>
      <c r="C20" s="90"/>
      <c r="D20" s="90"/>
      <c r="E20" s="90"/>
      <c r="F20" s="90"/>
      <c r="G20" s="90"/>
      <c r="H20" s="90"/>
      <c r="I20" s="90"/>
      <c r="J20" s="91"/>
    </row>
    <row r="21" spans="1:10" ht="21.75" customHeight="1">
      <c r="A21" s="92" t="s">
        <v>31</v>
      </c>
      <c r="B21" s="93"/>
      <c r="C21" s="93"/>
      <c r="D21" s="93"/>
      <c r="E21" s="93"/>
      <c r="F21" s="93"/>
      <c r="G21" s="93"/>
      <c r="H21" s="93"/>
      <c r="I21" s="93"/>
      <c r="J21" s="94"/>
    </row>
    <row r="22" spans="1:10" ht="21.75" customHeight="1">
      <c r="A22" s="92" t="s">
        <v>32</v>
      </c>
      <c r="B22" s="93"/>
      <c r="C22" s="93"/>
      <c r="D22" s="93"/>
      <c r="E22" s="93"/>
      <c r="F22" s="93"/>
      <c r="G22" s="93"/>
      <c r="H22" s="93"/>
      <c r="I22" s="93"/>
      <c r="J22" s="94"/>
    </row>
    <row r="23" spans="1:10" ht="21.75" customHeight="1">
      <c r="A23" s="95" t="s">
        <v>33</v>
      </c>
      <c r="B23" s="96"/>
      <c r="C23" s="96"/>
      <c r="D23" s="96"/>
      <c r="E23" s="96"/>
      <c r="F23" s="96"/>
      <c r="G23" s="96"/>
      <c r="H23" s="96"/>
      <c r="I23" s="96"/>
      <c r="J23" s="97"/>
    </row>
    <row r="24" spans="1:10" ht="40.5" customHeight="1">
      <c r="A24" s="81" t="s">
        <v>34</v>
      </c>
      <c r="B24" s="82"/>
      <c r="C24" s="82"/>
      <c r="D24" s="82"/>
      <c r="E24" s="82"/>
      <c r="F24" s="82"/>
      <c r="G24" s="82"/>
      <c r="H24" s="82"/>
      <c r="I24" s="82"/>
      <c r="J24" s="83"/>
    </row>
    <row r="25" spans="1:10" ht="27" customHeight="1">
      <c r="A25" s="84" t="s">
        <v>26</v>
      </c>
      <c r="B25" s="85"/>
      <c r="C25" s="85"/>
      <c r="D25" s="85"/>
      <c r="E25" s="85"/>
      <c r="F25" s="85"/>
      <c r="G25" s="85"/>
      <c r="H25" s="85"/>
      <c r="I25" s="85"/>
      <c r="J25" s="86"/>
    </row>
    <row r="26" spans="1:10" ht="25.5" customHeight="1">
      <c r="A26" s="84" t="s">
        <v>27</v>
      </c>
      <c r="B26" s="85"/>
      <c r="C26" s="85"/>
      <c r="D26" s="85"/>
      <c r="E26" s="85"/>
      <c r="F26" s="85"/>
      <c r="G26" s="85"/>
      <c r="H26" s="85"/>
      <c r="I26" s="85"/>
      <c r="J26" s="86"/>
    </row>
    <row r="27" spans="1:10" ht="13.5" customHeight="1">
      <c r="A27" s="38"/>
      <c r="B27" s="39"/>
      <c r="C27" s="39"/>
      <c r="D27" s="39"/>
      <c r="E27" s="39"/>
      <c r="F27" s="4"/>
      <c r="G27" s="39"/>
      <c r="H27" s="39"/>
      <c r="I27" s="39"/>
      <c r="J27" s="40"/>
    </row>
    <row r="28" spans="1:10" ht="13.5" customHeight="1">
      <c r="A28" s="38"/>
      <c r="B28" s="39"/>
      <c r="C28" s="39"/>
      <c r="D28" s="39"/>
      <c r="E28" s="39"/>
      <c r="F28" s="4"/>
      <c r="G28" s="39"/>
      <c r="H28" s="39"/>
      <c r="I28" s="39"/>
      <c r="J28" s="40"/>
    </row>
    <row r="29" spans="1:10">
      <c r="A29" s="41"/>
      <c r="B29" s="42"/>
      <c r="C29" s="42"/>
      <c r="D29" s="42"/>
      <c r="E29" s="42"/>
      <c r="F29" s="34"/>
      <c r="G29" s="42"/>
      <c r="H29" s="42"/>
      <c r="I29" s="42"/>
      <c r="J29" s="43"/>
    </row>
    <row r="30" spans="1:10">
      <c r="A30" s="41"/>
      <c r="B30" s="42"/>
      <c r="C30" s="42"/>
      <c r="D30" s="42"/>
      <c r="E30" s="42"/>
      <c r="F30" s="34"/>
      <c r="G30" s="42" t="s">
        <v>28</v>
      </c>
      <c r="H30" s="42"/>
      <c r="I30" s="42"/>
      <c r="J30" s="43"/>
    </row>
    <row r="31" spans="1:10">
      <c r="A31" s="41"/>
      <c r="B31" s="42"/>
      <c r="C31" s="42"/>
      <c r="D31" s="42"/>
      <c r="E31" s="42"/>
      <c r="F31" s="34"/>
      <c r="G31" s="42" t="s">
        <v>29</v>
      </c>
      <c r="H31" s="42"/>
      <c r="I31" s="42"/>
      <c r="J31" s="43"/>
    </row>
    <row r="32" spans="1:10" ht="13.5" thickBot="1">
      <c r="A32" s="44"/>
      <c r="B32" s="45"/>
      <c r="C32" s="45"/>
      <c r="D32" s="45"/>
      <c r="E32" s="45"/>
      <c r="F32" s="46"/>
      <c r="G32" s="45"/>
      <c r="H32" s="45"/>
      <c r="I32" s="45"/>
      <c r="J32" s="47"/>
    </row>
    <row r="41" spans="1:1">
      <c r="A41" s="48"/>
    </row>
  </sheetData>
  <mergeCells count="29">
    <mergeCell ref="J11:J12"/>
    <mergeCell ref="A1:J1"/>
    <mergeCell ref="A2:A3"/>
    <mergeCell ref="B2:B3"/>
    <mergeCell ref="C2:C3"/>
    <mergeCell ref="D2:D3"/>
    <mergeCell ref="E2:E3"/>
    <mergeCell ref="F2:F3"/>
    <mergeCell ref="G2:G3"/>
    <mergeCell ref="H2:H3"/>
    <mergeCell ref="I2:I3"/>
    <mergeCell ref="J2:J3"/>
    <mergeCell ref="A6:J6"/>
    <mergeCell ref="A24:J24"/>
    <mergeCell ref="A25:J25"/>
    <mergeCell ref="A26:J26"/>
    <mergeCell ref="B11:B12"/>
    <mergeCell ref="A20:J20"/>
    <mergeCell ref="A21:J21"/>
    <mergeCell ref="A22:J22"/>
    <mergeCell ref="A23:J23"/>
    <mergeCell ref="E11:E12"/>
    <mergeCell ref="C11:C12"/>
    <mergeCell ref="D11:D12"/>
    <mergeCell ref="F11:F12"/>
    <mergeCell ref="A11:A12"/>
    <mergeCell ref="G11:G12"/>
    <mergeCell ref="H11:H12"/>
    <mergeCell ref="I11:I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J17"/>
  <sheetViews>
    <sheetView workbookViewId="0">
      <selection activeCell="M8" sqref="L8:M8"/>
    </sheetView>
  </sheetViews>
  <sheetFormatPr defaultRowHeight="15"/>
  <cols>
    <col min="1" max="1" width="4.7109375" style="5" customWidth="1"/>
    <col min="2" max="2" width="60.140625" style="5" customWidth="1"/>
    <col min="3" max="3" width="9.140625" style="5"/>
    <col min="4" max="4" width="6.7109375" style="5" customWidth="1"/>
    <col min="5" max="7" width="9.140625" style="5"/>
    <col min="8" max="8" width="11.5703125" style="5" customWidth="1"/>
    <col min="9" max="10" width="10.85546875" style="5" customWidth="1"/>
    <col min="11" max="256" width="9.140625" style="5"/>
    <col min="257" max="257" width="4.7109375" style="5" customWidth="1"/>
    <col min="258" max="258" width="31.85546875" style="5" customWidth="1"/>
    <col min="259" max="259" width="9.140625" style="5"/>
    <col min="260" max="260" width="6.7109375" style="5" customWidth="1"/>
    <col min="261" max="263" width="9.140625" style="5"/>
    <col min="264" max="264" width="11.5703125" style="5" customWidth="1"/>
    <col min="265" max="266" width="10.85546875" style="5" customWidth="1"/>
    <col min="267" max="512" width="9.140625" style="5"/>
    <col min="513" max="513" width="4.7109375" style="5" customWidth="1"/>
    <col min="514" max="514" width="31.85546875" style="5" customWidth="1"/>
    <col min="515" max="515" width="9.140625" style="5"/>
    <col min="516" max="516" width="6.7109375" style="5" customWidth="1"/>
    <col min="517" max="519" width="9.140625" style="5"/>
    <col min="520" max="520" width="11.5703125" style="5" customWidth="1"/>
    <col min="521" max="522" width="10.85546875" style="5" customWidth="1"/>
    <col min="523" max="768" width="9.140625" style="5"/>
    <col min="769" max="769" width="4.7109375" style="5" customWidth="1"/>
    <col min="770" max="770" width="31.85546875" style="5" customWidth="1"/>
    <col min="771" max="771" width="9.140625" style="5"/>
    <col min="772" max="772" width="6.7109375" style="5" customWidth="1"/>
    <col min="773" max="775" width="9.140625" style="5"/>
    <col min="776" max="776" width="11.5703125" style="5" customWidth="1"/>
    <col min="777" max="778" width="10.85546875" style="5" customWidth="1"/>
    <col min="779" max="1024" width="9.140625" style="5"/>
    <col min="1025" max="1025" width="4.7109375" style="5" customWidth="1"/>
    <col min="1026" max="1026" width="31.85546875" style="5" customWidth="1"/>
    <col min="1027" max="1027" width="9.140625" style="5"/>
    <col min="1028" max="1028" width="6.7109375" style="5" customWidth="1"/>
    <col min="1029" max="1031" width="9.140625" style="5"/>
    <col min="1032" max="1032" width="11.5703125" style="5" customWidth="1"/>
    <col min="1033" max="1034" width="10.85546875" style="5" customWidth="1"/>
    <col min="1035" max="1280" width="9.140625" style="5"/>
    <col min="1281" max="1281" width="4.7109375" style="5" customWidth="1"/>
    <col min="1282" max="1282" width="31.85546875" style="5" customWidth="1"/>
    <col min="1283" max="1283" width="9.140625" style="5"/>
    <col min="1284" max="1284" width="6.7109375" style="5" customWidth="1"/>
    <col min="1285" max="1287" width="9.140625" style="5"/>
    <col min="1288" max="1288" width="11.5703125" style="5" customWidth="1"/>
    <col min="1289" max="1290" width="10.85546875" style="5" customWidth="1"/>
    <col min="1291" max="1536" width="9.140625" style="5"/>
    <col min="1537" max="1537" width="4.7109375" style="5" customWidth="1"/>
    <col min="1538" max="1538" width="31.85546875" style="5" customWidth="1"/>
    <col min="1539" max="1539" width="9.140625" style="5"/>
    <col min="1540" max="1540" width="6.7109375" style="5" customWidth="1"/>
    <col min="1541" max="1543" width="9.140625" style="5"/>
    <col min="1544" max="1544" width="11.5703125" style="5" customWidth="1"/>
    <col min="1545" max="1546" width="10.85546875" style="5" customWidth="1"/>
    <col min="1547" max="1792" width="9.140625" style="5"/>
    <col min="1793" max="1793" width="4.7109375" style="5" customWidth="1"/>
    <col min="1794" max="1794" width="31.85546875" style="5" customWidth="1"/>
    <col min="1795" max="1795" width="9.140625" style="5"/>
    <col min="1796" max="1796" width="6.7109375" style="5" customWidth="1"/>
    <col min="1797" max="1799" width="9.140625" style="5"/>
    <col min="1800" max="1800" width="11.5703125" style="5" customWidth="1"/>
    <col min="1801" max="1802" width="10.85546875" style="5" customWidth="1"/>
    <col min="1803" max="2048" width="9.140625" style="5"/>
    <col min="2049" max="2049" width="4.7109375" style="5" customWidth="1"/>
    <col min="2050" max="2050" width="31.85546875" style="5" customWidth="1"/>
    <col min="2051" max="2051" width="9.140625" style="5"/>
    <col min="2052" max="2052" width="6.7109375" style="5" customWidth="1"/>
    <col min="2053" max="2055" width="9.140625" style="5"/>
    <col min="2056" max="2056" width="11.5703125" style="5" customWidth="1"/>
    <col min="2057" max="2058" width="10.85546875" style="5" customWidth="1"/>
    <col min="2059" max="2304" width="9.140625" style="5"/>
    <col min="2305" max="2305" width="4.7109375" style="5" customWidth="1"/>
    <col min="2306" max="2306" width="31.85546875" style="5" customWidth="1"/>
    <col min="2307" max="2307" width="9.140625" style="5"/>
    <col min="2308" max="2308" width="6.7109375" style="5" customWidth="1"/>
    <col min="2309" max="2311" width="9.140625" style="5"/>
    <col min="2312" max="2312" width="11.5703125" style="5" customWidth="1"/>
    <col min="2313" max="2314" width="10.85546875" style="5" customWidth="1"/>
    <col min="2315" max="2560" width="9.140625" style="5"/>
    <col min="2561" max="2561" width="4.7109375" style="5" customWidth="1"/>
    <col min="2562" max="2562" width="31.85546875" style="5" customWidth="1"/>
    <col min="2563" max="2563" width="9.140625" style="5"/>
    <col min="2564" max="2564" width="6.7109375" style="5" customWidth="1"/>
    <col min="2565" max="2567" width="9.140625" style="5"/>
    <col min="2568" max="2568" width="11.5703125" style="5" customWidth="1"/>
    <col min="2569" max="2570" width="10.85546875" style="5" customWidth="1"/>
    <col min="2571" max="2816" width="9.140625" style="5"/>
    <col min="2817" max="2817" width="4.7109375" style="5" customWidth="1"/>
    <col min="2818" max="2818" width="31.85546875" style="5" customWidth="1"/>
    <col min="2819" max="2819" width="9.140625" style="5"/>
    <col min="2820" max="2820" width="6.7109375" style="5" customWidth="1"/>
    <col min="2821" max="2823" width="9.140625" style="5"/>
    <col min="2824" max="2824" width="11.5703125" style="5" customWidth="1"/>
    <col min="2825" max="2826" width="10.85546875" style="5" customWidth="1"/>
    <col min="2827" max="3072" width="9.140625" style="5"/>
    <col min="3073" max="3073" width="4.7109375" style="5" customWidth="1"/>
    <col min="3074" max="3074" width="31.85546875" style="5" customWidth="1"/>
    <col min="3075" max="3075" width="9.140625" style="5"/>
    <col min="3076" max="3076" width="6.7109375" style="5" customWidth="1"/>
    <col min="3077" max="3079" width="9.140625" style="5"/>
    <col min="3080" max="3080" width="11.5703125" style="5" customWidth="1"/>
    <col min="3081" max="3082" width="10.85546875" style="5" customWidth="1"/>
    <col min="3083" max="3328" width="9.140625" style="5"/>
    <col min="3329" max="3329" width="4.7109375" style="5" customWidth="1"/>
    <col min="3330" max="3330" width="31.85546875" style="5" customWidth="1"/>
    <col min="3331" max="3331" width="9.140625" style="5"/>
    <col min="3332" max="3332" width="6.7109375" style="5" customWidth="1"/>
    <col min="3333" max="3335" width="9.140625" style="5"/>
    <col min="3336" max="3336" width="11.5703125" style="5" customWidth="1"/>
    <col min="3337" max="3338" width="10.85546875" style="5" customWidth="1"/>
    <col min="3339" max="3584" width="9.140625" style="5"/>
    <col min="3585" max="3585" width="4.7109375" style="5" customWidth="1"/>
    <col min="3586" max="3586" width="31.85546875" style="5" customWidth="1"/>
    <col min="3587" max="3587" width="9.140625" style="5"/>
    <col min="3588" max="3588" width="6.7109375" style="5" customWidth="1"/>
    <col min="3589" max="3591" width="9.140625" style="5"/>
    <col min="3592" max="3592" width="11.5703125" style="5" customWidth="1"/>
    <col min="3593" max="3594" width="10.85546875" style="5" customWidth="1"/>
    <col min="3595" max="3840" width="9.140625" style="5"/>
    <col min="3841" max="3841" width="4.7109375" style="5" customWidth="1"/>
    <col min="3842" max="3842" width="31.85546875" style="5" customWidth="1"/>
    <col min="3843" max="3843" width="9.140625" style="5"/>
    <col min="3844" max="3844" width="6.7109375" style="5" customWidth="1"/>
    <col min="3845" max="3847" width="9.140625" style="5"/>
    <col min="3848" max="3848" width="11.5703125" style="5" customWidth="1"/>
    <col min="3849" max="3850" width="10.85546875" style="5" customWidth="1"/>
    <col min="3851" max="4096" width="9.140625" style="5"/>
    <col min="4097" max="4097" width="4.7109375" style="5" customWidth="1"/>
    <col min="4098" max="4098" width="31.85546875" style="5" customWidth="1"/>
    <col min="4099" max="4099" width="9.140625" style="5"/>
    <col min="4100" max="4100" width="6.7109375" style="5" customWidth="1"/>
    <col min="4101" max="4103" width="9.140625" style="5"/>
    <col min="4104" max="4104" width="11.5703125" style="5" customWidth="1"/>
    <col min="4105" max="4106" width="10.85546875" style="5" customWidth="1"/>
    <col min="4107" max="4352" width="9.140625" style="5"/>
    <col min="4353" max="4353" width="4.7109375" style="5" customWidth="1"/>
    <col min="4354" max="4354" width="31.85546875" style="5" customWidth="1"/>
    <col min="4355" max="4355" width="9.140625" style="5"/>
    <col min="4356" max="4356" width="6.7109375" style="5" customWidth="1"/>
    <col min="4357" max="4359" width="9.140625" style="5"/>
    <col min="4360" max="4360" width="11.5703125" style="5" customWidth="1"/>
    <col min="4361" max="4362" width="10.85546875" style="5" customWidth="1"/>
    <col min="4363" max="4608" width="9.140625" style="5"/>
    <col min="4609" max="4609" width="4.7109375" style="5" customWidth="1"/>
    <col min="4610" max="4610" width="31.85546875" style="5" customWidth="1"/>
    <col min="4611" max="4611" width="9.140625" style="5"/>
    <col min="4612" max="4612" width="6.7109375" style="5" customWidth="1"/>
    <col min="4613" max="4615" width="9.140625" style="5"/>
    <col min="4616" max="4616" width="11.5703125" style="5" customWidth="1"/>
    <col min="4617" max="4618" width="10.85546875" style="5" customWidth="1"/>
    <col min="4619" max="4864" width="9.140625" style="5"/>
    <col min="4865" max="4865" width="4.7109375" style="5" customWidth="1"/>
    <col min="4866" max="4866" width="31.85546875" style="5" customWidth="1"/>
    <col min="4867" max="4867" width="9.140625" style="5"/>
    <col min="4868" max="4868" width="6.7109375" style="5" customWidth="1"/>
    <col min="4869" max="4871" width="9.140625" style="5"/>
    <col min="4872" max="4872" width="11.5703125" style="5" customWidth="1"/>
    <col min="4873" max="4874" width="10.85546875" style="5" customWidth="1"/>
    <col min="4875" max="5120" width="9.140625" style="5"/>
    <col min="5121" max="5121" width="4.7109375" style="5" customWidth="1"/>
    <col min="5122" max="5122" width="31.85546875" style="5" customWidth="1"/>
    <col min="5123" max="5123" width="9.140625" style="5"/>
    <col min="5124" max="5124" width="6.7109375" style="5" customWidth="1"/>
    <col min="5125" max="5127" width="9.140625" style="5"/>
    <col min="5128" max="5128" width="11.5703125" style="5" customWidth="1"/>
    <col min="5129" max="5130" width="10.85546875" style="5" customWidth="1"/>
    <col min="5131" max="5376" width="9.140625" style="5"/>
    <col min="5377" max="5377" width="4.7109375" style="5" customWidth="1"/>
    <col min="5378" max="5378" width="31.85546875" style="5" customWidth="1"/>
    <col min="5379" max="5379" width="9.140625" style="5"/>
    <col min="5380" max="5380" width="6.7109375" style="5" customWidth="1"/>
    <col min="5381" max="5383" width="9.140625" style="5"/>
    <col min="5384" max="5384" width="11.5703125" style="5" customWidth="1"/>
    <col min="5385" max="5386" width="10.85546875" style="5" customWidth="1"/>
    <col min="5387" max="5632" width="9.140625" style="5"/>
    <col min="5633" max="5633" width="4.7109375" style="5" customWidth="1"/>
    <col min="5634" max="5634" width="31.85546875" style="5" customWidth="1"/>
    <col min="5635" max="5635" width="9.140625" style="5"/>
    <col min="5636" max="5636" width="6.7109375" style="5" customWidth="1"/>
    <col min="5637" max="5639" width="9.140625" style="5"/>
    <col min="5640" max="5640" width="11.5703125" style="5" customWidth="1"/>
    <col min="5641" max="5642" width="10.85546875" style="5" customWidth="1"/>
    <col min="5643" max="5888" width="9.140625" style="5"/>
    <col min="5889" max="5889" width="4.7109375" style="5" customWidth="1"/>
    <col min="5890" max="5890" width="31.85546875" style="5" customWidth="1"/>
    <col min="5891" max="5891" width="9.140625" style="5"/>
    <col min="5892" max="5892" width="6.7109375" style="5" customWidth="1"/>
    <col min="5893" max="5895" width="9.140625" style="5"/>
    <col min="5896" max="5896" width="11.5703125" style="5" customWidth="1"/>
    <col min="5897" max="5898" width="10.85546875" style="5" customWidth="1"/>
    <col min="5899" max="6144" width="9.140625" style="5"/>
    <col min="6145" max="6145" width="4.7109375" style="5" customWidth="1"/>
    <col min="6146" max="6146" width="31.85546875" style="5" customWidth="1"/>
    <col min="6147" max="6147" width="9.140625" style="5"/>
    <col min="6148" max="6148" width="6.7109375" style="5" customWidth="1"/>
    <col min="6149" max="6151" width="9.140625" style="5"/>
    <col min="6152" max="6152" width="11.5703125" style="5" customWidth="1"/>
    <col min="6153" max="6154" width="10.85546875" style="5" customWidth="1"/>
    <col min="6155" max="6400" width="9.140625" style="5"/>
    <col min="6401" max="6401" width="4.7109375" style="5" customWidth="1"/>
    <col min="6402" max="6402" width="31.85546875" style="5" customWidth="1"/>
    <col min="6403" max="6403" width="9.140625" style="5"/>
    <col min="6404" max="6404" width="6.7109375" style="5" customWidth="1"/>
    <col min="6405" max="6407" width="9.140625" style="5"/>
    <col min="6408" max="6408" width="11.5703125" style="5" customWidth="1"/>
    <col min="6409" max="6410" width="10.85546875" style="5" customWidth="1"/>
    <col min="6411" max="6656" width="9.140625" style="5"/>
    <col min="6657" max="6657" width="4.7109375" style="5" customWidth="1"/>
    <col min="6658" max="6658" width="31.85546875" style="5" customWidth="1"/>
    <col min="6659" max="6659" width="9.140625" style="5"/>
    <col min="6660" max="6660" width="6.7109375" style="5" customWidth="1"/>
    <col min="6661" max="6663" width="9.140625" style="5"/>
    <col min="6664" max="6664" width="11.5703125" style="5" customWidth="1"/>
    <col min="6665" max="6666" width="10.85546875" style="5" customWidth="1"/>
    <col min="6667" max="6912" width="9.140625" style="5"/>
    <col min="6913" max="6913" width="4.7109375" style="5" customWidth="1"/>
    <col min="6914" max="6914" width="31.85546875" style="5" customWidth="1"/>
    <col min="6915" max="6915" width="9.140625" style="5"/>
    <col min="6916" max="6916" width="6.7109375" style="5" customWidth="1"/>
    <col min="6917" max="6919" width="9.140625" style="5"/>
    <col min="6920" max="6920" width="11.5703125" style="5" customWidth="1"/>
    <col min="6921" max="6922" width="10.85546875" style="5" customWidth="1"/>
    <col min="6923" max="7168" width="9.140625" style="5"/>
    <col min="7169" max="7169" width="4.7109375" style="5" customWidth="1"/>
    <col min="7170" max="7170" width="31.85546875" style="5" customWidth="1"/>
    <col min="7171" max="7171" width="9.140625" style="5"/>
    <col min="7172" max="7172" width="6.7109375" style="5" customWidth="1"/>
    <col min="7173" max="7175" width="9.140625" style="5"/>
    <col min="7176" max="7176" width="11.5703125" style="5" customWidth="1"/>
    <col min="7177" max="7178" width="10.85546875" style="5" customWidth="1"/>
    <col min="7179" max="7424" width="9.140625" style="5"/>
    <col min="7425" max="7425" width="4.7109375" style="5" customWidth="1"/>
    <col min="7426" max="7426" width="31.85546875" style="5" customWidth="1"/>
    <col min="7427" max="7427" width="9.140625" style="5"/>
    <col min="7428" max="7428" width="6.7109375" style="5" customWidth="1"/>
    <col min="7429" max="7431" width="9.140625" style="5"/>
    <col min="7432" max="7432" width="11.5703125" style="5" customWidth="1"/>
    <col min="7433" max="7434" width="10.85546875" style="5" customWidth="1"/>
    <col min="7435" max="7680" width="9.140625" style="5"/>
    <col min="7681" max="7681" width="4.7109375" style="5" customWidth="1"/>
    <col min="7682" max="7682" width="31.85546875" style="5" customWidth="1"/>
    <col min="7683" max="7683" width="9.140625" style="5"/>
    <col min="7684" max="7684" width="6.7109375" style="5" customWidth="1"/>
    <col min="7685" max="7687" width="9.140625" style="5"/>
    <col min="7688" max="7688" width="11.5703125" style="5" customWidth="1"/>
    <col min="7689" max="7690" width="10.85546875" style="5" customWidth="1"/>
    <col min="7691" max="7936" width="9.140625" style="5"/>
    <col min="7937" max="7937" width="4.7109375" style="5" customWidth="1"/>
    <col min="7938" max="7938" width="31.85546875" style="5" customWidth="1"/>
    <col min="7939" max="7939" width="9.140625" style="5"/>
    <col min="7940" max="7940" width="6.7109375" style="5" customWidth="1"/>
    <col min="7941" max="7943" width="9.140625" style="5"/>
    <col min="7944" max="7944" width="11.5703125" style="5" customWidth="1"/>
    <col min="7945" max="7946" width="10.85546875" style="5" customWidth="1"/>
    <col min="7947" max="8192" width="9.140625" style="5"/>
    <col min="8193" max="8193" width="4.7109375" style="5" customWidth="1"/>
    <col min="8194" max="8194" width="31.85546875" style="5" customWidth="1"/>
    <col min="8195" max="8195" width="9.140625" style="5"/>
    <col min="8196" max="8196" width="6.7109375" style="5" customWidth="1"/>
    <col min="8197" max="8199" width="9.140625" style="5"/>
    <col min="8200" max="8200" width="11.5703125" style="5" customWidth="1"/>
    <col min="8201" max="8202" width="10.85546875" style="5" customWidth="1"/>
    <col min="8203" max="8448" width="9.140625" style="5"/>
    <col min="8449" max="8449" width="4.7109375" style="5" customWidth="1"/>
    <col min="8450" max="8450" width="31.85546875" style="5" customWidth="1"/>
    <col min="8451" max="8451" width="9.140625" style="5"/>
    <col min="8452" max="8452" width="6.7109375" style="5" customWidth="1"/>
    <col min="8453" max="8455" width="9.140625" style="5"/>
    <col min="8456" max="8456" width="11.5703125" style="5" customWidth="1"/>
    <col min="8457" max="8458" width="10.85546875" style="5" customWidth="1"/>
    <col min="8459" max="8704" width="9.140625" style="5"/>
    <col min="8705" max="8705" width="4.7109375" style="5" customWidth="1"/>
    <col min="8706" max="8706" width="31.85546875" style="5" customWidth="1"/>
    <col min="8707" max="8707" width="9.140625" style="5"/>
    <col min="8708" max="8708" width="6.7109375" style="5" customWidth="1"/>
    <col min="8709" max="8711" width="9.140625" style="5"/>
    <col min="8712" max="8712" width="11.5703125" style="5" customWidth="1"/>
    <col min="8713" max="8714" width="10.85546875" style="5" customWidth="1"/>
    <col min="8715" max="8960" width="9.140625" style="5"/>
    <col min="8961" max="8961" width="4.7109375" style="5" customWidth="1"/>
    <col min="8962" max="8962" width="31.85546875" style="5" customWidth="1"/>
    <col min="8963" max="8963" width="9.140625" style="5"/>
    <col min="8964" max="8964" width="6.7109375" style="5" customWidth="1"/>
    <col min="8965" max="8967" width="9.140625" style="5"/>
    <col min="8968" max="8968" width="11.5703125" style="5" customWidth="1"/>
    <col min="8969" max="8970" width="10.85546875" style="5" customWidth="1"/>
    <col min="8971" max="9216" width="9.140625" style="5"/>
    <col min="9217" max="9217" width="4.7109375" style="5" customWidth="1"/>
    <col min="9218" max="9218" width="31.85546875" style="5" customWidth="1"/>
    <col min="9219" max="9219" width="9.140625" style="5"/>
    <col min="9220" max="9220" width="6.7109375" style="5" customWidth="1"/>
    <col min="9221" max="9223" width="9.140625" style="5"/>
    <col min="9224" max="9224" width="11.5703125" style="5" customWidth="1"/>
    <col min="9225" max="9226" width="10.85546875" style="5" customWidth="1"/>
    <col min="9227" max="9472" width="9.140625" style="5"/>
    <col min="9473" max="9473" width="4.7109375" style="5" customWidth="1"/>
    <col min="9474" max="9474" width="31.85546875" style="5" customWidth="1"/>
    <col min="9475" max="9475" width="9.140625" style="5"/>
    <col min="9476" max="9476" width="6.7109375" style="5" customWidth="1"/>
    <col min="9477" max="9479" width="9.140625" style="5"/>
    <col min="9480" max="9480" width="11.5703125" style="5" customWidth="1"/>
    <col min="9481" max="9482" width="10.85546875" style="5" customWidth="1"/>
    <col min="9483" max="9728" width="9.140625" style="5"/>
    <col min="9729" max="9729" width="4.7109375" style="5" customWidth="1"/>
    <col min="9730" max="9730" width="31.85546875" style="5" customWidth="1"/>
    <col min="9731" max="9731" width="9.140625" style="5"/>
    <col min="9732" max="9732" width="6.7109375" style="5" customWidth="1"/>
    <col min="9733" max="9735" width="9.140625" style="5"/>
    <col min="9736" max="9736" width="11.5703125" style="5" customWidth="1"/>
    <col min="9737" max="9738" width="10.85546875" style="5" customWidth="1"/>
    <col min="9739" max="9984" width="9.140625" style="5"/>
    <col min="9985" max="9985" width="4.7109375" style="5" customWidth="1"/>
    <col min="9986" max="9986" width="31.85546875" style="5" customWidth="1"/>
    <col min="9987" max="9987" width="9.140625" style="5"/>
    <col min="9988" max="9988" width="6.7109375" style="5" customWidth="1"/>
    <col min="9989" max="9991" width="9.140625" style="5"/>
    <col min="9992" max="9992" width="11.5703125" style="5" customWidth="1"/>
    <col min="9993" max="9994" width="10.85546875" style="5" customWidth="1"/>
    <col min="9995" max="10240" width="9.140625" style="5"/>
    <col min="10241" max="10241" width="4.7109375" style="5" customWidth="1"/>
    <col min="10242" max="10242" width="31.85546875" style="5" customWidth="1"/>
    <col min="10243" max="10243" width="9.140625" style="5"/>
    <col min="10244" max="10244" width="6.7109375" style="5" customWidth="1"/>
    <col min="10245" max="10247" width="9.140625" style="5"/>
    <col min="10248" max="10248" width="11.5703125" style="5" customWidth="1"/>
    <col min="10249" max="10250" width="10.85546875" style="5" customWidth="1"/>
    <col min="10251" max="10496" width="9.140625" style="5"/>
    <col min="10497" max="10497" width="4.7109375" style="5" customWidth="1"/>
    <col min="10498" max="10498" width="31.85546875" style="5" customWidth="1"/>
    <col min="10499" max="10499" width="9.140625" style="5"/>
    <col min="10500" max="10500" width="6.7109375" style="5" customWidth="1"/>
    <col min="10501" max="10503" width="9.140625" style="5"/>
    <col min="10504" max="10504" width="11.5703125" style="5" customWidth="1"/>
    <col min="10505" max="10506" width="10.85546875" style="5" customWidth="1"/>
    <col min="10507" max="10752" width="9.140625" style="5"/>
    <col min="10753" max="10753" width="4.7109375" style="5" customWidth="1"/>
    <col min="10754" max="10754" width="31.85546875" style="5" customWidth="1"/>
    <col min="10755" max="10755" width="9.140625" style="5"/>
    <col min="10756" max="10756" width="6.7109375" style="5" customWidth="1"/>
    <col min="10757" max="10759" width="9.140625" style="5"/>
    <col min="10760" max="10760" width="11.5703125" style="5" customWidth="1"/>
    <col min="10761" max="10762" width="10.85546875" style="5" customWidth="1"/>
    <col min="10763" max="11008" width="9.140625" style="5"/>
    <col min="11009" max="11009" width="4.7109375" style="5" customWidth="1"/>
    <col min="11010" max="11010" width="31.85546875" style="5" customWidth="1"/>
    <col min="11011" max="11011" width="9.140625" style="5"/>
    <col min="11012" max="11012" width="6.7109375" style="5" customWidth="1"/>
    <col min="11013" max="11015" width="9.140625" style="5"/>
    <col min="11016" max="11016" width="11.5703125" style="5" customWidth="1"/>
    <col min="11017" max="11018" width="10.85546875" style="5" customWidth="1"/>
    <col min="11019" max="11264" width="9.140625" style="5"/>
    <col min="11265" max="11265" width="4.7109375" style="5" customWidth="1"/>
    <col min="11266" max="11266" width="31.85546875" style="5" customWidth="1"/>
    <col min="11267" max="11267" width="9.140625" style="5"/>
    <col min="11268" max="11268" width="6.7109375" style="5" customWidth="1"/>
    <col min="11269" max="11271" width="9.140625" style="5"/>
    <col min="11272" max="11272" width="11.5703125" style="5" customWidth="1"/>
    <col min="11273" max="11274" width="10.85546875" style="5" customWidth="1"/>
    <col min="11275" max="11520" width="9.140625" style="5"/>
    <col min="11521" max="11521" width="4.7109375" style="5" customWidth="1"/>
    <col min="11522" max="11522" width="31.85546875" style="5" customWidth="1"/>
    <col min="11523" max="11523" width="9.140625" style="5"/>
    <col min="11524" max="11524" width="6.7109375" style="5" customWidth="1"/>
    <col min="11525" max="11527" width="9.140625" style="5"/>
    <col min="11528" max="11528" width="11.5703125" style="5" customWidth="1"/>
    <col min="11529" max="11530" width="10.85546875" style="5" customWidth="1"/>
    <col min="11531" max="11776" width="9.140625" style="5"/>
    <col min="11777" max="11777" width="4.7109375" style="5" customWidth="1"/>
    <col min="11778" max="11778" width="31.85546875" style="5" customWidth="1"/>
    <col min="11779" max="11779" width="9.140625" style="5"/>
    <col min="11780" max="11780" width="6.7109375" style="5" customWidth="1"/>
    <col min="11781" max="11783" width="9.140625" style="5"/>
    <col min="11784" max="11784" width="11.5703125" style="5" customWidth="1"/>
    <col min="11785" max="11786" width="10.85546875" style="5" customWidth="1"/>
    <col min="11787" max="12032" width="9.140625" style="5"/>
    <col min="12033" max="12033" width="4.7109375" style="5" customWidth="1"/>
    <col min="12034" max="12034" width="31.85546875" style="5" customWidth="1"/>
    <col min="12035" max="12035" width="9.140625" style="5"/>
    <col min="12036" max="12036" width="6.7109375" style="5" customWidth="1"/>
    <col min="12037" max="12039" width="9.140625" style="5"/>
    <col min="12040" max="12040" width="11.5703125" style="5" customWidth="1"/>
    <col min="12041" max="12042" width="10.85546875" style="5" customWidth="1"/>
    <col min="12043" max="12288" width="9.140625" style="5"/>
    <col min="12289" max="12289" width="4.7109375" style="5" customWidth="1"/>
    <col min="12290" max="12290" width="31.85546875" style="5" customWidth="1"/>
    <col min="12291" max="12291" width="9.140625" style="5"/>
    <col min="12292" max="12292" width="6.7109375" style="5" customWidth="1"/>
    <col min="12293" max="12295" width="9.140625" style="5"/>
    <col min="12296" max="12296" width="11.5703125" style="5" customWidth="1"/>
    <col min="12297" max="12298" width="10.85546875" style="5" customWidth="1"/>
    <col min="12299" max="12544" width="9.140625" style="5"/>
    <col min="12545" max="12545" width="4.7109375" style="5" customWidth="1"/>
    <col min="12546" max="12546" width="31.85546875" style="5" customWidth="1"/>
    <col min="12547" max="12547" width="9.140625" style="5"/>
    <col min="12548" max="12548" width="6.7109375" style="5" customWidth="1"/>
    <col min="12549" max="12551" width="9.140625" style="5"/>
    <col min="12552" max="12552" width="11.5703125" style="5" customWidth="1"/>
    <col min="12553" max="12554" width="10.85546875" style="5" customWidth="1"/>
    <col min="12555" max="12800" width="9.140625" style="5"/>
    <col min="12801" max="12801" width="4.7109375" style="5" customWidth="1"/>
    <col min="12802" max="12802" width="31.85546875" style="5" customWidth="1"/>
    <col min="12803" max="12803" width="9.140625" style="5"/>
    <col min="12804" max="12804" width="6.7109375" style="5" customWidth="1"/>
    <col min="12805" max="12807" width="9.140625" style="5"/>
    <col min="12808" max="12808" width="11.5703125" style="5" customWidth="1"/>
    <col min="12809" max="12810" width="10.85546875" style="5" customWidth="1"/>
    <col min="12811" max="13056" width="9.140625" style="5"/>
    <col min="13057" max="13057" width="4.7109375" style="5" customWidth="1"/>
    <col min="13058" max="13058" width="31.85546875" style="5" customWidth="1"/>
    <col min="13059" max="13059" width="9.140625" style="5"/>
    <col min="13060" max="13060" width="6.7109375" style="5" customWidth="1"/>
    <col min="13061" max="13063" width="9.140625" style="5"/>
    <col min="13064" max="13064" width="11.5703125" style="5" customWidth="1"/>
    <col min="13065" max="13066" width="10.85546875" style="5" customWidth="1"/>
    <col min="13067" max="13312" width="9.140625" style="5"/>
    <col min="13313" max="13313" width="4.7109375" style="5" customWidth="1"/>
    <col min="13314" max="13314" width="31.85546875" style="5" customWidth="1"/>
    <col min="13315" max="13315" width="9.140625" style="5"/>
    <col min="13316" max="13316" width="6.7109375" style="5" customWidth="1"/>
    <col min="13317" max="13319" width="9.140625" style="5"/>
    <col min="13320" max="13320" width="11.5703125" style="5" customWidth="1"/>
    <col min="13321" max="13322" width="10.85546875" style="5" customWidth="1"/>
    <col min="13323" max="13568" width="9.140625" style="5"/>
    <col min="13569" max="13569" width="4.7109375" style="5" customWidth="1"/>
    <col min="13570" max="13570" width="31.85546875" style="5" customWidth="1"/>
    <col min="13571" max="13571" width="9.140625" style="5"/>
    <col min="13572" max="13572" width="6.7109375" style="5" customWidth="1"/>
    <col min="13573" max="13575" width="9.140625" style="5"/>
    <col min="13576" max="13576" width="11.5703125" style="5" customWidth="1"/>
    <col min="13577" max="13578" width="10.85546875" style="5" customWidth="1"/>
    <col min="13579" max="13824" width="9.140625" style="5"/>
    <col min="13825" max="13825" width="4.7109375" style="5" customWidth="1"/>
    <col min="13826" max="13826" width="31.85546875" style="5" customWidth="1"/>
    <col min="13827" max="13827" width="9.140625" style="5"/>
    <col min="13828" max="13828" width="6.7109375" style="5" customWidth="1"/>
    <col min="13829" max="13831" width="9.140625" style="5"/>
    <col min="13832" max="13832" width="11.5703125" style="5" customWidth="1"/>
    <col min="13833" max="13834" width="10.85546875" style="5" customWidth="1"/>
    <col min="13835" max="14080" width="9.140625" style="5"/>
    <col min="14081" max="14081" width="4.7109375" style="5" customWidth="1"/>
    <col min="14082" max="14082" width="31.85546875" style="5" customWidth="1"/>
    <col min="14083" max="14083" width="9.140625" style="5"/>
    <col min="14084" max="14084" width="6.7109375" style="5" customWidth="1"/>
    <col min="14085" max="14087" width="9.140625" style="5"/>
    <col min="14088" max="14088" width="11.5703125" style="5" customWidth="1"/>
    <col min="14089" max="14090" width="10.85546875" style="5" customWidth="1"/>
    <col min="14091" max="14336" width="9.140625" style="5"/>
    <col min="14337" max="14337" width="4.7109375" style="5" customWidth="1"/>
    <col min="14338" max="14338" width="31.85546875" style="5" customWidth="1"/>
    <col min="14339" max="14339" width="9.140625" style="5"/>
    <col min="14340" max="14340" width="6.7109375" style="5" customWidth="1"/>
    <col min="14341" max="14343" width="9.140625" style="5"/>
    <col min="14344" max="14344" width="11.5703125" style="5" customWidth="1"/>
    <col min="14345" max="14346" width="10.85546875" style="5" customWidth="1"/>
    <col min="14347" max="14592" width="9.140625" style="5"/>
    <col min="14593" max="14593" width="4.7109375" style="5" customWidth="1"/>
    <col min="14594" max="14594" width="31.85546875" style="5" customWidth="1"/>
    <col min="14595" max="14595" width="9.140625" style="5"/>
    <col min="14596" max="14596" width="6.7109375" style="5" customWidth="1"/>
    <col min="14597" max="14599" width="9.140625" style="5"/>
    <col min="14600" max="14600" width="11.5703125" style="5" customWidth="1"/>
    <col min="14601" max="14602" width="10.85546875" style="5" customWidth="1"/>
    <col min="14603" max="14848" width="9.140625" style="5"/>
    <col min="14849" max="14849" width="4.7109375" style="5" customWidth="1"/>
    <col min="14850" max="14850" width="31.85546875" style="5" customWidth="1"/>
    <col min="14851" max="14851" width="9.140625" style="5"/>
    <col min="14852" max="14852" width="6.7109375" style="5" customWidth="1"/>
    <col min="14853" max="14855" width="9.140625" style="5"/>
    <col min="14856" max="14856" width="11.5703125" style="5" customWidth="1"/>
    <col min="14857" max="14858" width="10.85546875" style="5" customWidth="1"/>
    <col min="14859" max="15104" width="9.140625" style="5"/>
    <col min="15105" max="15105" width="4.7109375" style="5" customWidth="1"/>
    <col min="15106" max="15106" width="31.85546875" style="5" customWidth="1"/>
    <col min="15107" max="15107" width="9.140625" style="5"/>
    <col min="15108" max="15108" width="6.7109375" style="5" customWidth="1"/>
    <col min="15109" max="15111" width="9.140625" style="5"/>
    <col min="15112" max="15112" width="11.5703125" style="5" customWidth="1"/>
    <col min="15113" max="15114" width="10.85546875" style="5" customWidth="1"/>
    <col min="15115" max="15360" width="9.140625" style="5"/>
    <col min="15361" max="15361" width="4.7109375" style="5" customWidth="1"/>
    <col min="15362" max="15362" width="31.85546875" style="5" customWidth="1"/>
    <col min="15363" max="15363" width="9.140625" style="5"/>
    <col min="15364" max="15364" width="6.7109375" style="5" customWidth="1"/>
    <col min="15365" max="15367" width="9.140625" style="5"/>
    <col min="15368" max="15368" width="11.5703125" style="5" customWidth="1"/>
    <col min="15369" max="15370" width="10.85546875" style="5" customWidth="1"/>
    <col min="15371" max="15616" width="9.140625" style="5"/>
    <col min="15617" max="15617" width="4.7109375" style="5" customWidth="1"/>
    <col min="15618" max="15618" width="31.85546875" style="5" customWidth="1"/>
    <col min="15619" max="15619" width="9.140625" style="5"/>
    <col min="15620" max="15620" width="6.7109375" style="5" customWidth="1"/>
    <col min="15621" max="15623" width="9.140625" style="5"/>
    <col min="15624" max="15624" width="11.5703125" style="5" customWidth="1"/>
    <col min="15625" max="15626" width="10.85546875" style="5" customWidth="1"/>
    <col min="15627" max="15872" width="9.140625" style="5"/>
    <col min="15873" max="15873" width="4.7109375" style="5" customWidth="1"/>
    <col min="15874" max="15874" width="31.85546875" style="5" customWidth="1"/>
    <col min="15875" max="15875" width="9.140625" style="5"/>
    <col min="15876" max="15876" width="6.7109375" style="5" customWidth="1"/>
    <col min="15877" max="15879" width="9.140625" style="5"/>
    <col min="15880" max="15880" width="11.5703125" style="5" customWidth="1"/>
    <col min="15881" max="15882" width="10.85546875" style="5" customWidth="1"/>
    <col min="15883" max="16128" width="9.140625" style="5"/>
    <col min="16129" max="16129" width="4.7109375" style="5" customWidth="1"/>
    <col min="16130" max="16130" width="31.85546875" style="5" customWidth="1"/>
    <col min="16131" max="16131" width="9.140625" style="5"/>
    <col min="16132" max="16132" width="6.7109375" style="5" customWidth="1"/>
    <col min="16133" max="16135" width="9.140625" style="5"/>
    <col min="16136" max="16136" width="11.5703125" style="5" customWidth="1"/>
    <col min="16137" max="16138" width="10.85546875" style="5" customWidth="1"/>
    <col min="16139" max="16384" width="9.140625" style="5"/>
  </cols>
  <sheetData>
    <row r="1" spans="1:10" ht="15.75" thickBot="1">
      <c r="A1" s="136" t="s">
        <v>46</v>
      </c>
      <c r="B1" s="137"/>
      <c r="C1" s="137"/>
      <c r="D1" s="137"/>
      <c r="E1" s="137"/>
      <c r="F1" s="137"/>
      <c r="G1" s="137"/>
      <c r="H1" s="137"/>
      <c r="I1" s="137"/>
      <c r="J1" s="138"/>
    </row>
    <row r="2" spans="1:10">
      <c r="A2" s="139" t="s">
        <v>9</v>
      </c>
      <c r="B2" s="141" t="s">
        <v>14</v>
      </c>
      <c r="C2" s="143" t="s">
        <v>15</v>
      </c>
      <c r="D2" s="143" t="s">
        <v>0</v>
      </c>
      <c r="E2" s="143" t="s">
        <v>16</v>
      </c>
      <c r="F2" s="143" t="s">
        <v>17</v>
      </c>
      <c r="G2" s="145" t="s">
        <v>18</v>
      </c>
      <c r="H2" s="147" t="s">
        <v>19</v>
      </c>
      <c r="I2" s="147" t="s">
        <v>20</v>
      </c>
      <c r="J2" s="148" t="s">
        <v>21</v>
      </c>
    </row>
    <row r="3" spans="1:10" ht="30" customHeight="1">
      <c r="A3" s="140"/>
      <c r="B3" s="142"/>
      <c r="C3" s="144"/>
      <c r="D3" s="144"/>
      <c r="E3" s="144"/>
      <c r="F3" s="144"/>
      <c r="G3" s="146"/>
      <c r="H3" s="144"/>
      <c r="I3" s="144"/>
      <c r="J3" s="149"/>
    </row>
    <row r="4" spans="1:10">
      <c r="A4" s="50">
        <v>1</v>
      </c>
      <c r="B4" s="51">
        <v>2</v>
      </c>
      <c r="C4" s="51">
        <v>3</v>
      </c>
      <c r="D4" s="52">
        <v>4</v>
      </c>
      <c r="E4" s="52">
        <v>5</v>
      </c>
      <c r="F4" s="52">
        <v>6</v>
      </c>
      <c r="G4" s="53">
        <v>7</v>
      </c>
      <c r="H4" s="52">
        <v>8</v>
      </c>
      <c r="I4" s="52">
        <v>9</v>
      </c>
      <c r="J4" s="54">
        <v>10</v>
      </c>
    </row>
    <row r="5" spans="1:10">
      <c r="A5" s="55" t="s">
        <v>12</v>
      </c>
      <c r="B5" s="56" t="s">
        <v>12</v>
      </c>
      <c r="C5" s="56" t="s">
        <v>12</v>
      </c>
      <c r="D5" s="57" t="s">
        <v>12</v>
      </c>
      <c r="E5" s="57" t="s">
        <v>12</v>
      </c>
      <c r="F5" s="57" t="s">
        <v>12</v>
      </c>
      <c r="G5" s="58" t="s">
        <v>12</v>
      </c>
      <c r="H5" s="57" t="s">
        <v>22</v>
      </c>
      <c r="I5" s="57" t="s">
        <v>23</v>
      </c>
      <c r="J5" s="59" t="s">
        <v>24</v>
      </c>
    </row>
    <row r="6" spans="1:10">
      <c r="A6" s="127" t="s">
        <v>48</v>
      </c>
      <c r="B6" s="128"/>
      <c r="C6" s="128"/>
      <c r="D6" s="128"/>
      <c r="E6" s="128"/>
      <c r="F6" s="128"/>
      <c r="G6" s="128"/>
      <c r="H6" s="128"/>
      <c r="I6" s="128"/>
      <c r="J6" s="129"/>
    </row>
    <row r="7" spans="1:10" ht="201" customHeight="1" thickBot="1">
      <c r="A7" s="16">
        <v>1</v>
      </c>
      <c r="B7" s="17" t="s">
        <v>44</v>
      </c>
      <c r="C7" s="60"/>
      <c r="D7" s="56" t="s">
        <v>11</v>
      </c>
      <c r="E7" s="61">
        <v>1550</v>
      </c>
      <c r="F7" s="62"/>
      <c r="G7" s="63"/>
      <c r="H7" s="64">
        <f>E7*F7</f>
        <v>0</v>
      </c>
      <c r="I7" s="64">
        <f>H7*G7</f>
        <v>0</v>
      </c>
      <c r="J7" s="65">
        <f>H7+I7</f>
        <v>0</v>
      </c>
    </row>
    <row r="8" spans="1:10" ht="21.75" customHeight="1" thickBot="1">
      <c r="A8" s="66" t="s">
        <v>12</v>
      </c>
      <c r="B8" s="67" t="s">
        <v>25</v>
      </c>
      <c r="C8" s="68" t="s">
        <v>12</v>
      </c>
      <c r="D8" s="68" t="s">
        <v>12</v>
      </c>
      <c r="E8" s="68" t="s">
        <v>12</v>
      </c>
      <c r="F8" s="68" t="s">
        <v>12</v>
      </c>
      <c r="G8" s="69" t="s">
        <v>12</v>
      </c>
      <c r="H8" s="70">
        <f>H7</f>
        <v>0</v>
      </c>
      <c r="I8" s="70">
        <f>I7</f>
        <v>0</v>
      </c>
      <c r="J8" s="71">
        <f>J7</f>
        <v>0</v>
      </c>
    </row>
    <row r="9" spans="1:10" ht="66.75" customHeight="1">
      <c r="A9" s="130" t="s">
        <v>45</v>
      </c>
      <c r="B9" s="131"/>
      <c r="C9" s="131"/>
      <c r="D9" s="131"/>
      <c r="E9" s="131"/>
      <c r="F9" s="131"/>
      <c r="G9" s="131"/>
      <c r="H9" s="131"/>
      <c r="I9" s="131"/>
      <c r="J9" s="132"/>
    </row>
    <row r="10" spans="1:10" ht="42" customHeight="1">
      <c r="A10" s="133" t="s">
        <v>26</v>
      </c>
      <c r="B10" s="134"/>
      <c r="C10" s="134"/>
      <c r="D10" s="134"/>
      <c r="E10" s="134"/>
      <c r="F10" s="134"/>
      <c r="G10" s="134"/>
      <c r="H10" s="134"/>
      <c r="I10" s="134"/>
      <c r="J10" s="135"/>
    </row>
    <row r="11" spans="1:10" ht="25.5" customHeight="1">
      <c r="A11" s="133" t="s">
        <v>27</v>
      </c>
      <c r="B11" s="134"/>
      <c r="C11" s="134"/>
      <c r="D11" s="134"/>
      <c r="E11" s="134"/>
      <c r="F11" s="134"/>
      <c r="G11" s="134"/>
      <c r="H11" s="134"/>
      <c r="I11" s="134"/>
      <c r="J11" s="135"/>
    </row>
    <row r="12" spans="1:10" ht="13.5" customHeight="1">
      <c r="A12" s="72"/>
      <c r="B12" s="73"/>
      <c r="C12" s="73"/>
      <c r="D12" s="73"/>
      <c r="E12" s="73"/>
      <c r="F12" s="73"/>
      <c r="G12" s="73"/>
      <c r="H12" s="73"/>
      <c r="I12" s="73"/>
      <c r="J12" s="74"/>
    </row>
    <row r="13" spans="1:10" ht="13.5" customHeight="1">
      <c r="A13" s="72"/>
      <c r="B13" s="73"/>
      <c r="C13" s="73"/>
      <c r="D13" s="73"/>
      <c r="E13" s="73"/>
      <c r="F13" s="73"/>
      <c r="G13" s="73"/>
      <c r="H13" s="73"/>
      <c r="I13" s="73"/>
      <c r="J13" s="74"/>
    </row>
    <row r="14" spans="1:10">
      <c r="A14" s="75"/>
      <c r="B14" s="76"/>
      <c r="C14" s="76"/>
      <c r="D14" s="76"/>
      <c r="E14" s="76"/>
      <c r="F14" s="76"/>
      <c r="G14" s="76"/>
      <c r="H14" s="76"/>
      <c r="I14" s="76"/>
      <c r="J14" s="77"/>
    </row>
    <row r="15" spans="1:10">
      <c r="A15" s="75"/>
      <c r="B15" s="76"/>
      <c r="C15" s="76"/>
      <c r="D15" s="76"/>
      <c r="E15" s="76"/>
      <c r="F15" s="76"/>
      <c r="G15" s="76" t="s">
        <v>28</v>
      </c>
      <c r="H15" s="76"/>
      <c r="I15" s="76"/>
      <c r="J15" s="77"/>
    </row>
    <row r="16" spans="1:10">
      <c r="A16" s="75"/>
      <c r="B16" s="76"/>
      <c r="C16" s="76"/>
      <c r="D16" s="76"/>
      <c r="E16" s="76"/>
      <c r="F16" s="76"/>
      <c r="G16" s="76" t="s">
        <v>29</v>
      </c>
      <c r="H16" s="76"/>
      <c r="I16" s="76"/>
      <c r="J16" s="77"/>
    </row>
    <row r="17" spans="1:10" ht="15.75" thickBot="1">
      <c r="A17" s="78"/>
      <c r="B17" s="79"/>
      <c r="C17" s="79"/>
      <c r="D17" s="79"/>
      <c r="E17" s="79"/>
      <c r="F17" s="79"/>
      <c r="G17" s="79"/>
      <c r="H17" s="79"/>
      <c r="I17" s="79"/>
      <c r="J17" s="80"/>
    </row>
  </sheetData>
  <mergeCells count="15">
    <mergeCell ref="A6:J6"/>
    <mergeCell ref="A9:J9"/>
    <mergeCell ref="A10:J10"/>
    <mergeCell ref="A11:J11"/>
    <mergeCell ref="A1:J1"/>
    <mergeCell ref="A2:A3"/>
    <mergeCell ref="B2:B3"/>
    <mergeCell ref="C2:C3"/>
    <mergeCell ref="D2:D3"/>
    <mergeCell ref="E2:E3"/>
    <mergeCell ref="F2:F3"/>
    <mergeCell ref="G2:G3"/>
    <mergeCell ref="H2:H3"/>
    <mergeCell ref="I2:I3"/>
    <mergeCell ref="J2: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1</vt:lpstr>
      <vt:lpstr>Zadanie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2025-07-10T07:03:15Z</dcterms:modified>
</cp:coreProperties>
</file>